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Archivos\finanzas municipales\Tareas\Cierres Mensuales\web\2021\12- Diciembre\"/>
    </mc:Choice>
  </mc:AlternateContent>
  <bookViews>
    <workbookView xWindow="240" yWindow="270" windowWidth="15480" windowHeight="7095" activeTab="11"/>
  </bookViews>
  <sheets>
    <sheet name="Ene" sheetId="4" r:id="rId1"/>
    <sheet name="Feb" sheetId="18" r:id="rId2"/>
    <sheet name="Mar" sheetId="2" r:id="rId3"/>
    <sheet name="Abr" sheetId="1" r:id="rId4"/>
    <sheet name="May" sheetId="6" r:id="rId5"/>
    <sheet name="Jun" sheetId="19" r:id="rId6"/>
    <sheet name="Jul" sheetId="20" r:id="rId7"/>
    <sheet name="Ago" sheetId="21" r:id="rId8"/>
    <sheet name="Sep" sheetId="22" r:id="rId9"/>
    <sheet name="Oct" sheetId="23" r:id="rId10"/>
    <sheet name="Nov" sheetId="24" r:id="rId11"/>
    <sheet name="Dic" sheetId="25" r:id="rId12"/>
    <sheet name="Acumulado " sheetId="17" r:id="rId13"/>
  </sheets>
  <externalReferences>
    <externalReference r:id="rId14"/>
    <externalReference r:id="rId15"/>
    <externalReference r:id="rId16"/>
  </externalReferences>
  <definedNames>
    <definedName name="\a">'[1]2001'!$P$1:$Q$3</definedName>
    <definedName name="_Fill" localSheetId="12" hidden="1">#REF!</definedName>
    <definedName name="_Fill" localSheetId="7" hidden="1">#REF!</definedName>
    <definedName name="_Fill" localSheetId="11" hidden="1">#REF!</definedName>
    <definedName name="_Fill" localSheetId="0" hidden="1">#REF!</definedName>
    <definedName name="_Fill" localSheetId="1" hidden="1">#REF!</definedName>
    <definedName name="_Fill" localSheetId="6" hidden="1">#REF!</definedName>
    <definedName name="_Fill" localSheetId="5" hidden="1">#REF!</definedName>
    <definedName name="_Fill" localSheetId="2" hidden="1">#REF!</definedName>
    <definedName name="_Fill" localSheetId="4" hidden="1">#REF!</definedName>
    <definedName name="_Fill" localSheetId="10" hidden="1">#REF!</definedName>
    <definedName name="_Fill" localSheetId="9" hidden="1">#REF!</definedName>
    <definedName name="_Fill" localSheetId="8" hidden="1">#REF!</definedName>
    <definedName name="_Fill" hidden="1">#REF!</definedName>
    <definedName name="_xlnm._FilterDatabase" localSheetId="3" hidden="1">Abr!$B$9:$E$144</definedName>
    <definedName name="_xlnm._FilterDatabase" localSheetId="12" hidden="1">'Acumulado '!$B$9:$E$144</definedName>
    <definedName name="_xlnm._FilterDatabase" localSheetId="7" hidden="1">Ago!$B$9:$E$144</definedName>
    <definedName name="_xlnm._FilterDatabase" localSheetId="11" hidden="1">Dic!$B$9:$E$144</definedName>
    <definedName name="_xlnm._FilterDatabase" localSheetId="0" hidden="1">Ene!$B$9:$E$144</definedName>
    <definedName name="_xlnm._FilterDatabase" localSheetId="1" hidden="1">Feb!$B$9:$E$144</definedName>
    <definedName name="_xlnm._FilterDatabase" localSheetId="6" hidden="1">Jul!$B$9:$E$144</definedName>
    <definedName name="_xlnm._FilterDatabase" localSheetId="5" hidden="1">Jun!$B$9:$E$144</definedName>
    <definedName name="_xlnm._FilterDatabase" localSheetId="2" hidden="1">Mar!$B$9:$E$144</definedName>
    <definedName name="_xlnm._FilterDatabase" localSheetId="4" hidden="1">May!$B$9:$E$144</definedName>
    <definedName name="_xlnm._FilterDatabase" localSheetId="10" hidden="1">Nov!$B$9:$E$144</definedName>
    <definedName name="_xlnm._FilterDatabase" localSheetId="9" hidden="1">Oct!$B$9:$E$144</definedName>
    <definedName name="_xlnm._FilterDatabase" localSheetId="8" hidden="1">Sep!$B$9:$E$144</definedName>
    <definedName name="_Key1" localSheetId="12" hidden="1">[2]REDE02!#REF!</definedName>
    <definedName name="_Key1" localSheetId="7" hidden="1">[2]REDE02!#REF!</definedName>
    <definedName name="_Key1" localSheetId="11" hidden="1">[2]REDE02!#REF!</definedName>
    <definedName name="_Key1" localSheetId="0" hidden="1">[2]REDE02!#REF!</definedName>
    <definedName name="_Key1" localSheetId="1" hidden="1">[2]REDE02!#REF!</definedName>
    <definedName name="_Key1" localSheetId="6" hidden="1">[2]REDE02!#REF!</definedName>
    <definedName name="_Key1" localSheetId="5" hidden="1">[2]REDE02!#REF!</definedName>
    <definedName name="_Key1" localSheetId="2" hidden="1">[2]REDE02!#REF!</definedName>
    <definedName name="_Key1" localSheetId="4" hidden="1">[2]REDE02!#REF!</definedName>
    <definedName name="_Key1" localSheetId="10" hidden="1">[2]REDE02!#REF!</definedName>
    <definedName name="_Key1" localSheetId="9" hidden="1">[2]REDE02!#REF!</definedName>
    <definedName name="_Key1" localSheetId="8" hidden="1">[2]REDE02!#REF!</definedName>
    <definedName name="_Key1" hidden="1">[2]REDE02!#REF!</definedName>
    <definedName name="_Order1" hidden="1">255</definedName>
    <definedName name="_Sort" localSheetId="12" hidden="1">#REF!</definedName>
    <definedName name="_Sort" localSheetId="7" hidden="1">#REF!</definedName>
    <definedName name="_Sort" localSheetId="11" hidden="1">#REF!</definedName>
    <definedName name="_Sort" localSheetId="0" hidden="1">#REF!</definedName>
    <definedName name="_Sort" localSheetId="1" hidden="1">#REF!</definedName>
    <definedName name="_Sort" localSheetId="6" hidden="1">#REF!</definedName>
    <definedName name="_Sort" localSheetId="5" hidden="1">#REF!</definedName>
    <definedName name="_Sort" localSheetId="2" hidden="1">#REF!</definedName>
    <definedName name="_Sort" localSheetId="4" hidden="1">#REF!</definedName>
    <definedName name="_Sort" localSheetId="10" hidden="1">#REF!</definedName>
    <definedName name="_Sort" localSheetId="9" hidden="1">#REF!</definedName>
    <definedName name="_Sort" localSheetId="8" hidden="1">#REF!</definedName>
    <definedName name="_Sort" hidden="1">#REF!</definedName>
    <definedName name="Ago" localSheetId="12">#REF!</definedName>
    <definedName name="Ago" localSheetId="7">#REF!</definedName>
    <definedName name="Ago" localSheetId="11">#REF!</definedName>
    <definedName name="Ago" localSheetId="1">#REF!</definedName>
    <definedName name="Ago" localSheetId="6">#REF!</definedName>
    <definedName name="Ago" localSheetId="5">#REF!</definedName>
    <definedName name="Ago" localSheetId="10">#REF!</definedName>
    <definedName name="Ago" localSheetId="9">#REF!</definedName>
    <definedName name="Ago" localSheetId="8">#REF!</definedName>
    <definedName name="Ago">#REF!</definedName>
    <definedName name="_xlnm.Print_Area" localSheetId="3">Abr!$D$1:$F$149</definedName>
    <definedName name="_xlnm.Print_Area" localSheetId="12">'Acumulado '!$D$1:$G$148</definedName>
    <definedName name="_xlnm.Print_Area" localSheetId="7">Ago!$D$1:$F$150</definedName>
    <definedName name="_xlnm.Print_Area" localSheetId="11">Dic!$D$1:$F$150</definedName>
    <definedName name="_xlnm.Print_Area" localSheetId="0">Ene!$D$1:$F$148</definedName>
    <definedName name="_xlnm.Print_Area" localSheetId="1">Feb!$D$1:$F$148</definedName>
    <definedName name="_xlnm.Print_Area" localSheetId="6">Jul!$D$1:$F$150</definedName>
    <definedName name="_xlnm.Print_Area" localSheetId="5">Jun!$D$1:$F$150</definedName>
    <definedName name="_xlnm.Print_Area" localSheetId="2">Mar!$D$1:$E$149</definedName>
    <definedName name="_xlnm.Print_Area" localSheetId="4">May!$D$1:$F$150</definedName>
    <definedName name="_xlnm.Print_Area" localSheetId="10">Nov!$D$1:$F$150</definedName>
    <definedName name="_xlnm.Print_Area" localSheetId="9">Oct!$D$1:$F$150</definedName>
    <definedName name="_xlnm.Print_Area" localSheetId="8">Sep!$D$1:$F$150</definedName>
    <definedName name="contador" localSheetId="12">#REF!</definedName>
    <definedName name="contador" localSheetId="7">#REF!</definedName>
    <definedName name="contador" localSheetId="11">#REF!</definedName>
    <definedName name="contador" localSheetId="0">#REF!</definedName>
    <definedName name="contador" localSheetId="1">#REF!</definedName>
    <definedName name="contador" localSheetId="6">#REF!</definedName>
    <definedName name="contador" localSheetId="5">#REF!</definedName>
    <definedName name="contador" localSheetId="2">#REF!</definedName>
    <definedName name="contador" localSheetId="4">#REF!</definedName>
    <definedName name="contador" localSheetId="10">#REF!</definedName>
    <definedName name="contador" localSheetId="9">#REF!</definedName>
    <definedName name="contador" localSheetId="8">#REF!</definedName>
    <definedName name="contador">#REF!</definedName>
    <definedName name="FSA" localSheetId="12" hidden="1">'[3]Rec. y Transf.ENERO-04'!#REF!</definedName>
    <definedName name="FSA" localSheetId="7" hidden="1">'[3]Rec. y Transf.ENERO-04'!#REF!</definedName>
    <definedName name="FSA" localSheetId="11" hidden="1">'[3]Rec. y Transf.ENERO-04'!#REF!</definedName>
    <definedName name="FSA" localSheetId="0" hidden="1">'[3]Rec. y Transf.ENERO-04'!#REF!</definedName>
    <definedName name="FSA" localSheetId="1" hidden="1">'[3]Rec. y Transf.ENERO-04'!#REF!</definedName>
    <definedName name="FSA" localSheetId="6" hidden="1">'[3]Rec. y Transf.ENERO-04'!#REF!</definedName>
    <definedName name="FSA" localSheetId="5" hidden="1">'[3]Rec. y Transf.ENERO-04'!#REF!</definedName>
    <definedName name="FSA" localSheetId="2" hidden="1">'[3]Rec. y Transf.ENERO-04'!#REF!</definedName>
    <definedName name="FSA" localSheetId="10" hidden="1">'[3]Rec. y Transf.ENERO-04'!#REF!</definedName>
    <definedName name="FSA" localSheetId="9" hidden="1">'[3]Rec. y Transf.ENERO-04'!#REF!</definedName>
    <definedName name="FSA" localSheetId="8" hidden="1">'[3]Rec. y Transf.ENERO-04'!#REF!</definedName>
    <definedName name="FSA" hidden="1">'[3]Rec. y Transf.ENERO-04'!#REF!</definedName>
    <definedName name="Junio" localSheetId="12" hidden="1">#REF!</definedName>
    <definedName name="Junio" localSheetId="7" hidden="1">#REF!</definedName>
    <definedName name="Junio" localSheetId="11" hidden="1">#REF!</definedName>
    <definedName name="Junio" localSheetId="1" hidden="1">#REF!</definedName>
    <definedName name="Junio" localSheetId="6" hidden="1">#REF!</definedName>
    <definedName name="Junio" localSheetId="5" hidden="1">#REF!</definedName>
    <definedName name="Junio" localSheetId="10" hidden="1">#REF!</definedName>
    <definedName name="Junio" localSheetId="9" hidden="1">#REF!</definedName>
    <definedName name="Junio" localSheetId="8" hidden="1">#REF!</definedName>
    <definedName name="Junio" hidden="1">#REF!</definedName>
    <definedName name="_xlnm.Print_Titles" localSheetId="3">Abr!$D:$D,Abr!$1:$8</definedName>
    <definedName name="_xlnm.Print_Titles" localSheetId="12">'Acumulado '!$D:$D,'Acumulado '!$1:$8</definedName>
    <definedName name="_xlnm.Print_Titles" localSheetId="7">Ago!$D:$D,Ago!$1:$8</definedName>
    <definedName name="_xlnm.Print_Titles" localSheetId="11">Dic!$D:$D,Dic!$1:$8</definedName>
    <definedName name="_xlnm.Print_Titles" localSheetId="0">Ene!$D:$D,Ene!$1:$8</definedName>
    <definedName name="_xlnm.Print_Titles" localSheetId="1">Feb!$D:$D,Feb!$1:$8</definedName>
    <definedName name="_xlnm.Print_Titles" localSheetId="6">Jul!$D:$D,Jul!$1:$8</definedName>
    <definedName name="_xlnm.Print_Titles" localSheetId="5">Jun!$D:$D,Jun!$1:$8</definedName>
    <definedName name="_xlnm.Print_Titles" localSheetId="2">Mar!$D:$D,Mar!$1:$8</definedName>
    <definedName name="_xlnm.Print_Titles" localSheetId="4">May!$D:$D,May!$1:$8</definedName>
    <definedName name="_xlnm.Print_Titles" localSheetId="10">Nov!$D:$D,Nov!$1:$8</definedName>
    <definedName name="_xlnm.Print_Titles" localSheetId="9">Oct!$D:$D,Oct!$1:$8</definedName>
    <definedName name="_xlnm.Print_Titles" localSheetId="8">Sep!$D:$D,Sep!$1:$8</definedName>
  </definedNames>
  <calcPr calcId="162913"/>
</workbook>
</file>

<file path=xl/calcChain.xml><?xml version="1.0" encoding="utf-8"?>
<calcChain xmlns="http://schemas.openxmlformats.org/spreadsheetml/2006/main">
  <c r="E10" i="17" l="1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9" i="17"/>
  <c r="E144" i="25" l="1"/>
  <c r="E144" i="24" l="1"/>
  <c r="E144" i="23" l="1"/>
  <c r="E144" i="22" l="1"/>
  <c r="E144" i="21" l="1"/>
  <c r="E144" i="20" l="1"/>
  <c r="E144" i="19" l="1"/>
  <c r="E144" i="18" l="1"/>
  <c r="E144" i="17" l="1"/>
  <c r="E144" i="6" l="1"/>
  <c r="E144" i="4"/>
  <c r="E144" i="2"/>
  <c r="E144" i="1"/>
</calcChain>
</file>

<file path=xl/sharedStrings.xml><?xml version="1.0" encoding="utf-8"?>
<sst xmlns="http://schemas.openxmlformats.org/spreadsheetml/2006/main" count="1846" uniqueCount="166">
  <si>
    <t>CONSEJOS ESCOLARES</t>
  </si>
  <si>
    <t>(En pesos)</t>
  </si>
  <si>
    <t>Municipio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</si>
  <si>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</si>
  <si>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</si>
  <si>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</si>
  <si>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</si>
  <si>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</si>
  <si>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</si>
  <si>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</si>
  <si>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</si>
  <si>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BAHIA BLANCA</t>
  </si>
  <si>
    <t>BALCARCE</t>
  </si>
  <si>
    <t>BARADERO</t>
  </si>
  <si>
    <t>BENITO JUAREZ</t>
  </si>
  <si>
    <t>BERAZATEGUI</t>
  </si>
  <si>
    <t>BERISSO</t>
  </si>
  <si>
    <t>BOLIVAR</t>
  </si>
  <si>
    <t>BRAGADO</t>
  </si>
  <si>
    <t>BRANDSEN</t>
  </si>
  <si>
    <t>CAMPANA</t>
  </si>
  <si>
    <t>CAÑUELAS</t>
  </si>
  <si>
    <t>CAPITAN SARMIENTO</t>
  </si>
  <si>
    <t>CARLOS CASARES</t>
  </si>
  <si>
    <t>CARLOS TEJEDOR</t>
  </si>
  <si>
    <t>CARMEN DE ARECO</t>
  </si>
  <si>
    <t>CASTELLI</t>
  </si>
  <si>
    <t>CHACABUCO</t>
  </si>
  <si>
    <t>CHASCOMUS</t>
  </si>
  <si>
    <t>CHIVILCOY</t>
  </si>
  <si>
    <t>COLON</t>
  </si>
  <si>
    <t>CORONEL DORREGO</t>
  </si>
  <si>
    <t>CORONEL PRINGLES</t>
  </si>
  <si>
    <t>CORONEL ROSALES</t>
  </si>
  <si>
    <t>CORONEL SUAREZ</t>
  </si>
  <si>
    <t>DAIREAUX</t>
  </si>
  <si>
    <t>DOLORES</t>
  </si>
  <si>
    <t>ENSENADA</t>
  </si>
  <si>
    <t>ESCOBAR</t>
  </si>
  <si>
    <t>ESTEBAN ECHEVERRIA</t>
  </si>
  <si>
    <t>EXALTACION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</si>
  <si>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</si>
  <si>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</si>
  <si>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</si>
  <si>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</si>
  <si>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</si>
  <si>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</si>
  <si>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</si>
  <si>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</si>
  <si>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LA MADRID</t>
  </si>
  <si>
    <t>GENERAL LAS HERAS</t>
  </si>
  <si>
    <t>GENERAL LAVALLE</t>
  </si>
  <si>
    <t>GENERAL MADARIAGA</t>
  </si>
  <si>
    <t>GENERAL PAZ</t>
  </si>
  <si>
    <t>GENERAL PINTO</t>
  </si>
  <si>
    <t>GENERAL PUEYRREDON</t>
  </si>
  <si>
    <t>GENERAL RODRIGUEZ</t>
  </si>
  <si>
    <t>GENERAL SAN MARTIN</t>
  </si>
  <si>
    <t>GENERAL VIAMONTE</t>
  </si>
  <si>
    <t>GENERAL VILLEGAS</t>
  </si>
  <si>
    <t>GUAMINI</t>
  </si>
  <si>
    <t>HIPOLITO YRIGOYEN</t>
  </si>
  <si>
    <t>HURLINGHAM</t>
  </si>
  <si>
    <t>ITUZAINGO</t>
  </si>
  <si>
    <t>JOSE C. PAZ</t>
  </si>
  <si>
    <t>JUNIN</t>
  </si>
  <si>
    <t>LA COSTA</t>
  </si>
  <si>
    <t>LA MATANZA</t>
  </si>
  <si>
    <t>LA PLATA</t>
  </si>
  <si>
    <t>LANUS</t>
  </si>
  <si>
    <t>LAPRIDA</t>
  </si>
  <si>
    <t>LAS FLORES</t>
  </si>
  <si>
    <t>LEANDRO N. ALEM</t>
  </si>
  <si>
    <t>LEZAMA</t>
  </si>
  <si>
    <t>LINCOLN</t>
  </si>
  <si>
    <t>LOBERIA</t>
  </si>
  <si>
    <t>LOBOS</t>
  </si>
  <si>
    <t>LOMAS DE ZAMORA</t>
  </si>
  <si>
    <t>LUJAN</t>
  </si>
  <si>
    <t>MAGDALENA</t>
  </si>
  <si>
    <t>MAIPU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</si>
  <si>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</si>
  <si>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</si>
  <si>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</si>
  <si>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</si>
  <si>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</si>
  <si>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</si>
  <si>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</si>
  <si>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</si>
  <si>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MORON</t>
  </si>
  <si>
    <t>NAVARRO</t>
  </si>
  <si>
    <t>NECOCHEA</t>
  </si>
  <si>
    <t>NUEVE DE JULIO</t>
  </si>
  <si>
    <t>OLAVARRIA</t>
  </si>
  <si>
    <t>PATAGONES</t>
  </si>
  <si>
    <t>PEHUAJO</t>
  </si>
  <si>
    <t>PELLEGRINI</t>
  </si>
  <si>
    <t>PERGAMINO</t>
  </si>
  <si>
    <t>PILA</t>
  </si>
  <si>
    <t>PILAR</t>
  </si>
  <si>
    <t>PINAMAR</t>
  </si>
  <si>
    <t>PRESIDENTE PERON</t>
  </si>
  <si>
    <t>PUAN</t>
  </si>
  <si>
    <t>PUNTA INDIO</t>
  </si>
  <si>
    <t>QUILMES</t>
  </si>
  <si>
    <t>RAMALLO</t>
  </si>
  <si>
    <t>RAUCH</t>
  </si>
  <si>
    <t>RIVADAVIA</t>
  </si>
  <si>
    <t>ROJAS</t>
  </si>
  <si>
    <t>ROQUE PEREZ</t>
  </si>
  <si>
    <t>SAAVEDRA</t>
  </si>
  <si>
    <t>SALADILLO</t>
  </si>
  <si>
    <t>SALLIQUELO</t>
  </si>
  <si>
    <t>SALTO</t>
  </si>
  <si>
    <t>SAN ANDRES DE GILES</t>
  </si>
  <si>
    <t>SAN ANTONIO DE ARECO</t>
  </si>
  <si>
    <t>SAN CAYETANO</t>
  </si>
  <si>
    <t>SAN FERNANDO</t>
  </si>
  <si>
    <t>SAN ISIDRO</t>
  </si>
  <si>
    <t>SAN MIGUEL</t>
  </si>
  <si>
    <t>SAN NICOLAS</t>
  </si>
  <si>
    <t>SAN PEDRO</t>
  </si>
  <si>
    <t>SAN VICENTE</t>
  </si>
  <si>
    <t>SUIPACHA</t>
  </si>
  <si>
    <t>TANDIL</t>
  </si>
  <si>
    <t>TAPALQUE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</si>
  <si>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</si>
  <si>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</si>
  <si>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</si>
  <si>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</si>
  <si>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</si>
  <si>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</si>
  <si>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</si>
  <si>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VEINTICINCO DE MAYO</t>
  </si>
  <si>
    <t>VICENTE LOPEZ</t>
  </si>
  <si>
    <t>VILLA GESELL</t>
  </si>
  <si>
    <t>VILLARINO</t>
  </si>
  <si>
    <t>ZARATE</t>
  </si>
  <si>
    <t>CONSOLIDADO 135 MUNICIPIOS</t>
  </si>
  <si>
    <t>LEY Nº 13.010 Y MODIFICATORIAS. 
FONDO PROVINCIAL COMPENSADOR DE MANTENIMIENTO DE ESTABLECIMIENTOS EDUCATIVOS</t>
  </si>
  <si>
    <t>MES DE DICIEMBRE 2021</t>
  </si>
  <si>
    <t>Diciembre 2021</t>
  </si>
  <si>
    <t>MES DE NOVIEMBRE 2021</t>
  </si>
  <si>
    <t>Noviembre 2021</t>
  </si>
  <si>
    <t>MES DE OCTUBRE 2021</t>
  </si>
  <si>
    <t>Octubre 2021</t>
  </si>
  <si>
    <t>MES DE SEPTIEMBRE 2021</t>
  </si>
  <si>
    <t>Septiembre 2021</t>
  </si>
  <si>
    <t>MES DE AGOSTO 2021</t>
  </si>
  <si>
    <t>Agosto 2021</t>
  </si>
  <si>
    <t>MES DE JULIO 2021</t>
  </si>
  <si>
    <t>Julio 2021</t>
  </si>
  <si>
    <t>MES DE JUNIO 2021</t>
  </si>
  <si>
    <t>Junio 2021</t>
  </si>
  <si>
    <t>MES DE MAYO 2021</t>
  </si>
  <si>
    <t>Mayo 2021</t>
  </si>
  <si>
    <t>MES DE ABRIL 2021</t>
  </si>
  <si>
    <t>Abril 2021</t>
  </si>
  <si>
    <t>MES DE MARZO 2021</t>
  </si>
  <si>
    <t>Marzo 2021</t>
  </si>
  <si>
    <t>MES DE FEBRERO 2021</t>
  </si>
  <si>
    <t>Febrero 2021</t>
  </si>
  <si>
    <t>MES DE ENERO 2021</t>
  </si>
  <si>
    <t>Enero 2021</t>
  </si>
  <si>
    <t>ACUMULADO ENERO - DICIEMBRE 2021</t>
  </si>
  <si>
    <t>Acumulado                      Enero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</si>
</sst>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64" formatCode="_(* #,##0.00_);_(* \(#,##0.00\);_(* &quot;-&quot;??_);_(@_)"/>
    <numFmt numFmtId="165" formatCode="#,"/>
    <numFmt numFmtId="166" formatCode="#,#00"/>
    <numFmt numFmtId="167" formatCode="#.##000"/>
    <numFmt numFmtId="168" formatCode="&quot;$&quot;#,#00"/>
    <numFmt numFmtId="169" formatCode="\$#,##0\ ;\(\$#,##0\)"/>
    <numFmt numFmtId="170" formatCode="#,##0.0"/>
  </numFmts>
  <fonts count="25" x14ac:knownFonts="1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2"/>
      <color indexed="9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ourier"/>
      <family val="3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b/>
      <i/>
      <sz val="12"/>
      <color rgb="FF44AEAC"/>
      <name val="Arial"/>
      <family val="2"/>
    </font>
    <font>
      <b/>
      <i/>
      <sz val="16"/>
      <color rgb="FF44AEAC"/>
      <name val="Arial"/>
      <family val="2"/>
    </font>
    <font>
      <sz val="11"/>
      <color rgb="FF44AEA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AEAC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26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4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4" fillId="0" borderId="0">
      <protection locked="0"/>
    </xf>
    <xf numFmtId="0" fontId="15" fillId="0" borderId="0" applyFont="0" applyFill="0" applyBorder="0" applyAlignment="0" applyProtection="0"/>
    <xf numFmtId="166" fontId="12" fillId="0" borderId="0">
      <protection locked="0"/>
    </xf>
    <xf numFmtId="167" fontId="12" fillId="0" borderId="0">
      <protection locked="0"/>
    </xf>
    <xf numFmtId="164" fontId="1" fillId="0" borderId="0" applyFont="0" applyFill="0" applyBorder="0" applyAlignment="0" applyProtection="0"/>
    <xf numFmtId="168" fontId="12" fillId="0" borderId="0">
      <protection locked="0"/>
    </xf>
    <xf numFmtId="169" fontId="15" fillId="0" borderId="0" applyFont="0" applyFill="0" applyBorder="0" applyAlignment="0" applyProtection="0"/>
    <xf numFmtId="170" fontId="5" fillId="0" borderId="0" applyFill="0" applyBorder="0" applyAlignment="0" applyProtection="0"/>
    <xf numFmtId="3" fontId="15" fillId="0" borderId="0" applyFont="0" applyFill="0" applyBorder="0" applyAlignment="0" applyProtection="0"/>
    <xf numFmtId="0" fontId="17" fillId="0" borderId="0"/>
    <xf numFmtId="41" fontId="17" fillId="0" borderId="0" applyFont="0" applyFill="0" applyBorder="0" applyAlignment="0" applyProtection="0"/>
    <xf numFmtId="0" fontId="18" fillId="0" borderId="0"/>
    <xf numFmtId="41" fontId="18" fillId="0" borderId="0" applyFont="0" applyFill="0" applyBorder="0" applyAlignment="0" applyProtection="0"/>
    <xf numFmtId="0" fontId="19" fillId="0" borderId="0"/>
  </cellStyleXfs>
  <cellXfs count="24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8" fillId="0" borderId="0" xfId="0" applyFont="1" applyFill="1" applyBorder="1" applyProtection="1"/>
    <xf numFmtId="0" fontId="16" fillId="0" borderId="0" xfId="0" applyFont="1"/>
    <xf numFmtId="0" fontId="6" fillId="0" borderId="1" xfId="0" applyFont="1" applyFill="1" applyBorder="1" applyAlignment="1" applyProtection="1">
      <alignment horizontal="left" indent="1"/>
    </xf>
    <xf numFmtId="3" fontId="7" fillId="0" borderId="1" xfId="16" applyNumberFormat="1" applyFont="1" applyFill="1" applyBorder="1" applyAlignment="1" applyProtection="1">
      <alignment horizontal="right" indent="2"/>
    </xf>
    <xf numFmtId="0" fontId="21" fillId="2" borderId="0" xfId="25" applyFont="1" applyFill="1" applyAlignment="1">
      <alignment vertical="center"/>
    </xf>
    <xf numFmtId="0" fontId="20" fillId="2" borderId="0" xfId="25" applyFont="1" applyFill="1" applyAlignment="1">
      <alignment vertical="center"/>
    </xf>
    <xf numFmtId="3" fontId="0" fillId="0" borderId="0" xfId="0" applyNumberFormat="1"/>
    <xf numFmtId="0" fontId="23" fillId="0" borderId="0" xfId="0" applyFont="1" applyBorder="1"/>
    <xf numFmtId="0" fontId="24" fillId="0" borderId="0" xfId="0" applyFont="1" applyBorder="1"/>
    <xf numFmtId="0" fontId="23" fillId="0" borderId="0" xfId="0" quotePrefix="1" applyFont="1" applyBorder="1"/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 wrapText="1" indent="1"/>
    </xf>
    <xf numFmtId="3" fontId="9" fillId="3" borderId="1" xfId="16" applyNumberFormat="1" applyFont="1" applyFill="1" applyBorder="1" applyAlignment="1" applyProtection="1">
      <alignment horizontal="right" vertical="center" wrapText="1" indent="2"/>
    </xf>
    <xf numFmtId="3" fontId="2" fillId="0" borderId="0" xfId="0" applyNumberFormat="1" applyFont="1"/>
    <xf numFmtId="0" fontId="4" fillId="0" borderId="0" xfId="0" applyFont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</cellXfs>
  <cellStyles count="26">
    <cellStyle name="Cabecera 1" xfId="1"/>
    <cellStyle name="Cabecera 2" xfId="2"/>
    <cellStyle name="Dia" xfId="3"/>
    <cellStyle name="Encabez1" xfId="4"/>
    <cellStyle name="Encabez2" xfId="5"/>
    <cellStyle name="F2" xfId="6"/>
    <cellStyle name="F3" xfId="7"/>
    <cellStyle name="F4" xfId="8"/>
    <cellStyle name="F5" xfId="9"/>
    <cellStyle name="F6" xfId="10"/>
    <cellStyle name="F7" xfId="11"/>
    <cellStyle name="F8" xfId="12"/>
    <cellStyle name="Fecha" xfId="13"/>
    <cellStyle name="Fijo" xfId="14"/>
    <cellStyle name="Financiero" xfId="15"/>
    <cellStyle name="Millares" xfId="16" builtinId="3"/>
    <cellStyle name="Millares [0] 2" xfId="22"/>
    <cellStyle name="Millares [0] 3" xfId="24"/>
    <cellStyle name="Monetario" xfId="17"/>
    <cellStyle name="Monetario0" xfId="18"/>
    <cellStyle name="Normal" xfId="0" builtinId="0"/>
    <cellStyle name="Normal 2" xfId="21"/>
    <cellStyle name="Normal 3" xfId="23"/>
    <cellStyle name="Normal 5" xfId="25"/>
    <cellStyle name="Punto" xfId="19"/>
    <cellStyle name="Punto0" xfId="20"/>
  </cellStyles>
  <dxfs count="0"/>
  <tableStyles count="0" defaultTableStyle="TableStyleMedium9" defaultPivotStyle="PivotStyleLight16"/>
  <colors>
    <mruColors>
      <color rgb="FF44AE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857249</xdr:colOff>
      <xdr:row>0</xdr:row>
      <xdr:rowOff>202407</xdr:rowOff>
    </xdr:from>
    <xdr:to>
      <xdr:col>5</xdr:col>
      <xdr:colOff>1131093</xdr:colOff>
      <xdr:row>1</xdr:row>
      <xdr:rowOff>468943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718" y="202407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881063</xdr:colOff>
      <xdr:row>0</xdr:row>
      <xdr:rowOff>214312</xdr:rowOff>
    </xdr:from>
    <xdr:to>
      <xdr:col>5</xdr:col>
      <xdr:colOff>1154907</xdr:colOff>
      <xdr:row>1</xdr:row>
      <xdr:rowOff>480848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1532" y="214312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928687</xdr:colOff>
      <xdr:row>1</xdr:row>
      <xdr:rowOff>23813</xdr:rowOff>
    </xdr:from>
    <xdr:to>
      <xdr:col>5</xdr:col>
      <xdr:colOff>1202531</xdr:colOff>
      <xdr:row>1</xdr:row>
      <xdr:rowOff>528474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9156" y="261938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928687</xdr:colOff>
      <xdr:row>1</xdr:row>
      <xdr:rowOff>1</xdr:rowOff>
    </xdr:from>
    <xdr:to>
      <xdr:col>5</xdr:col>
      <xdr:colOff>1202531</xdr:colOff>
      <xdr:row>1</xdr:row>
      <xdr:rowOff>504662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9156" y="238126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1666875</xdr:colOff>
      <xdr:row>0</xdr:row>
      <xdr:rowOff>214313</xdr:rowOff>
    </xdr:from>
    <xdr:to>
      <xdr:col>6</xdr:col>
      <xdr:colOff>607220</xdr:colOff>
      <xdr:row>1</xdr:row>
      <xdr:rowOff>487276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7344" y="214313"/>
          <a:ext cx="2238376" cy="511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916781</xdr:colOff>
      <xdr:row>0</xdr:row>
      <xdr:rowOff>142875</xdr:rowOff>
    </xdr:from>
    <xdr:to>
      <xdr:col>5</xdr:col>
      <xdr:colOff>1190625</xdr:colOff>
      <xdr:row>1</xdr:row>
      <xdr:rowOff>409411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42875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869156</xdr:colOff>
      <xdr:row>0</xdr:row>
      <xdr:rowOff>178593</xdr:rowOff>
    </xdr:from>
    <xdr:to>
      <xdr:col>6</xdr:col>
      <xdr:colOff>452437</xdr:colOff>
      <xdr:row>1</xdr:row>
      <xdr:rowOff>445129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178593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916781</xdr:colOff>
      <xdr:row>0</xdr:row>
      <xdr:rowOff>166688</xdr:rowOff>
    </xdr:from>
    <xdr:to>
      <xdr:col>5</xdr:col>
      <xdr:colOff>1190625</xdr:colOff>
      <xdr:row>1</xdr:row>
      <xdr:rowOff>433224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66688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0</xdr:row>
      <xdr:rowOff>154781</xdr:rowOff>
    </xdr:from>
    <xdr:to>
      <xdr:col>5</xdr:col>
      <xdr:colOff>1131094</xdr:colOff>
      <xdr:row>1</xdr:row>
      <xdr:rowOff>421317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719" y="154781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916781</xdr:colOff>
      <xdr:row>0</xdr:row>
      <xdr:rowOff>166687</xdr:rowOff>
    </xdr:from>
    <xdr:to>
      <xdr:col>5</xdr:col>
      <xdr:colOff>1190625</xdr:colOff>
      <xdr:row>1</xdr:row>
      <xdr:rowOff>433223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66687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773907</xdr:colOff>
      <xdr:row>0</xdr:row>
      <xdr:rowOff>130968</xdr:rowOff>
    </xdr:from>
    <xdr:to>
      <xdr:col>5</xdr:col>
      <xdr:colOff>1047751</xdr:colOff>
      <xdr:row>1</xdr:row>
      <xdr:rowOff>397504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6" y="130968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928687</xdr:colOff>
      <xdr:row>0</xdr:row>
      <xdr:rowOff>214312</xdr:rowOff>
    </xdr:from>
    <xdr:to>
      <xdr:col>5</xdr:col>
      <xdr:colOff>1202531</xdr:colOff>
      <xdr:row>1</xdr:row>
      <xdr:rowOff>480848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9156" y="214312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881063</xdr:colOff>
      <xdr:row>0</xdr:row>
      <xdr:rowOff>226219</xdr:rowOff>
    </xdr:from>
    <xdr:to>
      <xdr:col>5</xdr:col>
      <xdr:colOff>1154907</xdr:colOff>
      <xdr:row>1</xdr:row>
      <xdr:rowOff>492755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1532" y="226219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onco\mis%20document\Mis%20documentos\Tareas\varios%202004\Coparticipaci&#243;n\ANTICIP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sturla\aa%20decentral\Mis%20documentos\SMIRANDA\TRANSFERENCIAS\DESC\TRANDES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 FLUJO DE FONDOS (2)"/>
      <sheetName val="1998 FLUJO DE FONDOS"/>
      <sheetName val="Hoja1"/>
      <sheetName val="1992-2000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3 TOTO"/>
      <sheetName val="2004"/>
      <sheetName val="2004 TOTO"/>
      <sheetName val="Ret. Ant. 2002"/>
      <sheetName val="Ret. Ant. 2003"/>
      <sheetName val="Depósitos y Gasto en 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2">
          <cell r="P2" t="str">
            <v>DESCUENTOS</v>
          </cell>
          <cell r="Q2" t="str">
            <v>SALDO</v>
          </cell>
        </row>
        <row r="3">
          <cell r="P3">
            <v>0</v>
          </cell>
          <cell r="Q3">
            <v>190000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desde 1996"/>
      <sheetName val="Principal desde 1992"/>
      <sheetName val="IBT92"/>
      <sheetName val="IBT93"/>
      <sheetName val="IBT94"/>
      <sheetName val="IBT95"/>
      <sheetName val="IBT96"/>
      <sheetName val="IBT97"/>
      <sheetName val="IBT98"/>
      <sheetName val="IBT99"/>
      <sheetName val="IBT00"/>
      <sheetName val="IBT01"/>
      <sheetName val="IBT02"/>
      <sheetName val="IBT03"/>
      <sheetName val="INT92"/>
      <sheetName val="INT93"/>
      <sheetName val="INT94"/>
      <sheetName val="INT95"/>
      <sheetName val="INT96"/>
      <sheetName val="INT97"/>
      <sheetName val="INT98"/>
      <sheetName val="INT99"/>
      <sheetName val="INT00"/>
      <sheetName val="INT01"/>
      <sheetName val="INT02"/>
      <sheetName val="INT03"/>
      <sheetName val="FMOV03"/>
      <sheetName val="FET92"/>
      <sheetName val="FET93"/>
      <sheetName val="FET94"/>
      <sheetName val="FET95"/>
      <sheetName val="FET96"/>
      <sheetName val="FET97"/>
      <sheetName val="FET98"/>
      <sheetName val="FET99"/>
      <sheetName val="FET00"/>
      <sheetName val="REDE02"/>
      <sheetName val="REDE03"/>
      <sheetName val="Códi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44AEAC"/>
    <pageSetUpPr fitToPage="1"/>
  </sheetPr>
  <dimension ref="A1:J149"/>
  <sheetViews>
    <sheetView showGridLines="0" topLeftCell="A4" zoomScale="80" zoomScaleNormal="80" workbookViewId="0">
      <selection activeCell="E9" sqref="E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10" ht="18.75" customHeight="1" x14ac:dyDescent="0.2"/>
    <row r="2" spans="1:10" ht="43.5" customHeight="1" x14ac:dyDescent="0.2">
      <c r="D2" s="13"/>
      <c r="E2" s="13"/>
    </row>
    <row r="3" spans="1:10" ht="9" customHeight="1" x14ac:dyDescent="0.2">
      <c r="D3" s="3"/>
      <c r="E3" s="3"/>
    </row>
    <row r="4" spans="1:10" ht="55.5" customHeight="1" x14ac:dyDescent="0.2">
      <c r="D4" s="23" t="s">
        <v>139</v>
      </c>
      <c r="E4" s="23"/>
    </row>
    <row r="5" spans="1:10" ht="17.25" customHeight="1" x14ac:dyDescent="0.3">
      <c r="D5" s="15" t="s">
        <v>0</v>
      </c>
      <c r="E5" s="16"/>
    </row>
    <row r="6" spans="1:10" ht="20.25" x14ac:dyDescent="0.3">
      <c r="D6" s="15" t="s">
        <v>162</v>
      </c>
      <c r="E6" s="16"/>
    </row>
    <row r="7" spans="1:10" ht="12.75" customHeight="1" x14ac:dyDescent="0.25">
      <c r="D7" s="4"/>
      <c r="E7" s="5" t="s">
        <v>1</v>
      </c>
    </row>
    <row r="8" spans="1:10" ht="36.75" customHeight="1" x14ac:dyDescent="0.2">
      <c r="D8" s="18" t="s">
        <v>2</v>
      </c>
      <c r="E8" s="18" t="s">
        <v>163</v>
      </c>
    </row>
    <row r="9" spans="1:10" customFormat="1" ht="15.75" x14ac:dyDescent="0.25">
      <c r="A9" s="6"/>
      <c r="B9" s="6"/>
      <c r="C9" s="7"/>
      <c r="D9" s="10" t="s">
        <v>3</v>
      </c>
      <c r="E9" s="11">
        <v>490755.87</v>
      </c>
      <c r="G9" s="2"/>
      <c r="H9" s="2"/>
      <c r="I9" s="2"/>
      <c r="J9" s="2"/>
    </row>
    <row r="10" spans="1:10" customFormat="1" ht="15.75" x14ac:dyDescent="0.25">
      <c r="A10" s="6"/>
      <c r="B10" s="6"/>
      <c r="C10" s="7"/>
      <c r="D10" s="10" t="s">
        <v>4</v>
      </c>
      <c r="E10" s="11">
        <v>374951.99</v>
      </c>
      <c r="G10" s="2"/>
      <c r="H10" s="2"/>
      <c r="I10" s="2"/>
      <c r="J10" s="2"/>
    </row>
    <row r="11" spans="1:10" customFormat="1" ht="15.75" x14ac:dyDescent="0.25">
      <c r="A11" s="6"/>
      <c r="B11" s="6"/>
      <c r="C11" s="7"/>
      <c r="D11" s="10" t="s">
        <v>5</v>
      </c>
      <c r="E11" s="11">
        <v>229843.84</v>
      </c>
      <c r="G11" s="2"/>
      <c r="H11" s="2"/>
      <c r="I11" s="2"/>
      <c r="J11" s="2"/>
    </row>
    <row r="12" spans="1:10" customFormat="1" ht="15.75" x14ac:dyDescent="0.25">
      <c r="A12" s="6"/>
      <c r="B12" s="6"/>
      <c r="C12" s="7"/>
      <c r="D12" s="10" t="s">
        <v>6</v>
      </c>
      <c r="E12" s="11">
        <v>4515502.18</v>
      </c>
      <c r="G12" s="2"/>
      <c r="H12" s="2"/>
      <c r="I12" s="2"/>
      <c r="J12" s="2"/>
    </row>
    <row r="13" spans="1:10" customFormat="1" ht="15.75" x14ac:dyDescent="0.25">
      <c r="A13" s="6"/>
      <c r="B13" s="6"/>
      <c r="C13" s="7"/>
      <c r="D13" s="10" t="s">
        <v>7</v>
      </c>
      <c r="E13" s="11">
        <v>445536.44000000006</v>
      </c>
      <c r="G13" s="2"/>
      <c r="H13" s="2"/>
      <c r="I13" s="2"/>
      <c r="J13" s="2"/>
    </row>
    <row r="14" spans="1:10" customFormat="1" ht="15.75" x14ac:dyDescent="0.25">
      <c r="A14" s="6"/>
      <c r="B14" s="6"/>
      <c r="C14" s="7"/>
      <c r="D14" s="10" t="s">
        <v>8</v>
      </c>
      <c r="E14" s="11">
        <v>3025813.6500000004</v>
      </c>
      <c r="G14" s="2"/>
      <c r="H14" s="2"/>
      <c r="I14" s="2"/>
      <c r="J14" s="2"/>
    </row>
    <row r="15" spans="1:10" customFormat="1" ht="15.75" x14ac:dyDescent="0.25">
      <c r="A15" s="6"/>
      <c r="B15" s="6"/>
      <c r="C15" s="7"/>
      <c r="D15" s="10" t="s">
        <v>9</v>
      </c>
      <c r="E15" s="11">
        <v>654316.31000000006</v>
      </c>
      <c r="G15" s="2"/>
      <c r="H15" s="2"/>
      <c r="I15" s="2"/>
      <c r="J15" s="2"/>
    </row>
    <row r="16" spans="1:10" customFormat="1" ht="15.75" x14ac:dyDescent="0.25">
      <c r="A16" s="6"/>
      <c r="B16" s="6"/>
      <c r="C16" s="7"/>
      <c r="D16" s="10" t="s">
        <v>10</v>
      </c>
      <c r="E16" s="11">
        <v>1076452.3400000001</v>
      </c>
      <c r="G16" s="2"/>
      <c r="H16" s="2"/>
      <c r="I16" s="2"/>
      <c r="J16" s="2"/>
    </row>
    <row r="17" spans="1:10" customFormat="1" ht="15.75" x14ac:dyDescent="0.25">
      <c r="A17" s="6"/>
      <c r="B17" s="6"/>
      <c r="C17" s="7"/>
      <c r="D17" s="10" t="s">
        <v>11</v>
      </c>
      <c r="E17" s="11">
        <v>2690787.35</v>
      </c>
      <c r="G17" s="2"/>
      <c r="H17" s="2"/>
      <c r="I17" s="2"/>
      <c r="J17" s="2"/>
    </row>
    <row r="18" spans="1:10" customFormat="1" ht="15.75" x14ac:dyDescent="0.25">
      <c r="A18" s="6"/>
      <c r="B18" s="6"/>
      <c r="C18" s="7"/>
      <c r="D18" s="10" t="s">
        <v>12</v>
      </c>
      <c r="E18" s="11">
        <v>747385.33000000007</v>
      </c>
      <c r="G18" s="2"/>
      <c r="H18" s="2"/>
      <c r="I18" s="2"/>
      <c r="J18" s="2"/>
    </row>
    <row r="19" spans="1:10" customFormat="1" ht="15.75" x14ac:dyDescent="0.25">
      <c r="A19" s="6"/>
      <c r="B19" s="6"/>
      <c r="C19" s="7"/>
      <c r="D19" s="10" t="s">
        <v>13</v>
      </c>
      <c r="E19" s="11">
        <v>570322.07000000007</v>
      </c>
      <c r="G19" s="2"/>
      <c r="H19" s="2"/>
      <c r="I19" s="2"/>
      <c r="J19" s="2"/>
    </row>
    <row r="20" spans="1:10" customFormat="1" ht="15.75" x14ac:dyDescent="0.25">
      <c r="A20" s="6"/>
      <c r="B20" s="6"/>
      <c r="C20" s="7"/>
      <c r="D20" s="10" t="s">
        <v>14</v>
      </c>
      <c r="E20" s="11">
        <v>485010.04</v>
      </c>
      <c r="G20" s="2"/>
      <c r="H20" s="2"/>
      <c r="I20" s="2"/>
      <c r="J20" s="2"/>
    </row>
    <row r="21" spans="1:10" customFormat="1" ht="15.75" x14ac:dyDescent="0.25">
      <c r="A21" s="6"/>
      <c r="B21" s="6"/>
      <c r="C21" s="7"/>
      <c r="D21" s="10" t="s">
        <v>15</v>
      </c>
      <c r="E21" s="11">
        <v>3056100.79</v>
      </c>
      <c r="G21" s="2"/>
      <c r="H21" s="2"/>
      <c r="I21" s="2"/>
      <c r="J21" s="2"/>
    </row>
    <row r="22" spans="1:10" customFormat="1" ht="15.75" x14ac:dyDescent="0.25">
      <c r="A22" s="6"/>
      <c r="B22" s="6"/>
      <c r="C22" s="7"/>
      <c r="D22" s="10" t="s">
        <v>16</v>
      </c>
      <c r="E22" s="11">
        <v>1012193.6400000001</v>
      </c>
      <c r="G22" s="2"/>
      <c r="H22" s="2"/>
      <c r="I22" s="2"/>
      <c r="J22" s="2"/>
    </row>
    <row r="23" spans="1:10" customFormat="1" ht="15.75" x14ac:dyDescent="0.25">
      <c r="A23" s="6"/>
      <c r="B23" s="6"/>
      <c r="C23" s="7"/>
      <c r="D23" s="10" t="s">
        <v>17</v>
      </c>
      <c r="E23" s="11">
        <v>728562.57000000007</v>
      </c>
      <c r="G23" s="2"/>
      <c r="H23" s="2"/>
      <c r="I23" s="2"/>
      <c r="J23" s="2"/>
    </row>
    <row r="24" spans="1:10" customFormat="1" ht="15.75" x14ac:dyDescent="0.25">
      <c r="A24" s="6"/>
      <c r="B24" s="6"/>
      <c r="C24" s="7"/>
      <c r="D24" s="10" t="s">
        <v>18</v>
      </c>
      <c r="E24" s="11">
        <v>605392.67999999993</v>
      </c>
      <c r="G24" s="2"/>
      <c r="H24" s="2"/>
      <c r="I24" s="2"/>
      <c r="J24" s="2"/>
    </row>
    <row r="25" spans="1:10" customFormat="1" ht="15.75" x14ac:dyDescent="0.25">
      <c r="A25" s="6"/>
      <c r="B25" s="6"/>
      <c r="C25" s="7"/>
      <c r="D25" s="10" t="s">
        <v>19</v>
      </c>
      <c r="E25" s="11">
        <v>504162.05000000005</v>
      </c>
      <c r="G25" s="2"/>
      <c r="H25" s="2"/>
      <c r="I25" s="2"/>
      <c r="J25" s="2"/>
    </row>
    <row r="26" spans="1:10" customFormat="1" ht="15.75" x14ac:dyDescent="0.25">
      <c r="A26" s="6"/>
      <c r="B26" s="6"/>
      <c r="C26" s="7"/>
      <c r="D26" s="10" t="s">
        <v>20</v>
      </c>
      <c r="E26" s="11">
        <v>1215158.44</v>
      </c>
      <c r="G26" s="2"/>
      <c r="H26" s="2"/>
      <c r="I26" s="2"/>
      <c r="J26" s="2"/>
    </row>
    <row r="27" spans="1:10" customFormat="1" ht="15.75" x14ac:dyDescent="0.25">
      <c r="A27" s="6"/>
      <c r="B27" s="6"/>
      <c r="C27" s="7"/>
      <c r="D27" s="10" t="s">
        <v>21</v>
      </c>
      <c r="E27" s="11">
        <v>816662.44</v>
      </c>
      <c r="G27" s="2"/>
      <c r="H27" s="2"/>
      <c r="I27" s="2"/>
      <c r="J27" s="2"/>
    </row>
    <row r="28" spans="1:10" customFormat="1" ht="15.75" x14ac:dyDescent="0.25">
      <c r="A28" s="6"/>
      <c r="B28" s="6"/>
      <c r="C28" s="7"/>
      <c r="D28" s="10" t="s">
        <v>22</v>
      </c>
      <c r="E28" s="11">
        <v>243362.16</v>
      </c>
      <c r="G28" s="2"/>
      <c r="H28" s="2"/>
      <c r="I28" s="2"/>
      <c r="J28" s="2"/>
    </row>
    <row r="29" spans="1:10" customFormat="1" ht="15.75" x14ac:dyDescent="0.25">
      <c r="A29" s="6"/>
      <c r="B29" s="6"/>
      <c r="C29" s="7"/>
      <c r="D29" s="10" t="s">
        <v>23</v>
      </c>
      <c r="E29" s="11">
        <v>476094.03</v>
      </c>
      <c r="G29" s="2"/>
      <c r="H29" s="2"/>
      <c r="I29" s="2"/>
      <c r="J29" s="2"/>
    </row>
    <row r="30" spans="1:10" customFormat="1" ht="15.75" x14ac:dyDescent="0.25">
      <c r="A30" s="6"/>
      <c r="B30" s="6"/>
      <c r="C30" s="7"/>
      <c r="D30" s="10" t="s">
        <v>24</v>
      </c>
      <c r="E30" s="11">
        <v>415650.49</v>
      </c>
      <c r="G30" s="2"/>
      <c r="H30" s="2"/>
      <c r="I30" s="2"/>
      <c r="J30" s="2"/>
    </row>
    <row r="31" spans="1:10" customFormat="1" ht="15.75" x14ac:dyDescent="0.25">
      <c r="A31" s="6"/>
      <c r="B31" s="6"/>
      <c r="C31" s="7"/>
      <c r="D31" s="10" t="s">
        <v>25</v>
      </c>
      <c r="E31" s="11">
        <v>322153.73</v>
      </c>
      <c r="G31" s="2"/>
      <c r="H31" s="2"/>
      <c r="I31" s="2"/>
      <c r="J31" s="2"/>
    </row>
    <row r="32" spans="1:10" customFormat="1" ht="15.75" x14ac:dyDescent="0.25">
      <c r="A32" s="6"/>
      <c r="B32" s="6"/>
      <c r="C32" s="7"/>
      <c r="D32" s="10" t="s">
        <v>26</v>
      </c>
      <c r="E32" s="11">
        <v>224638.68</v>
      </c>
      <c r="G32" s="2"/>
      <c r="H32" s="2"/>
      <c r="I32" s="2"/>
      <c r="J32" s="2"/>
    </row>
    <row r="33" spans="1:10" customFormat="1" ht="15.75" x14ac:dyDescent="0.25">
      <c r="A33" s="6"/>
      <c r="B33" s="6"/>
      <c r="C33" s="7"/>
      <c r="D33" s="10" t="s">
        <v>27</v>
      </c>
      <c r="E33" s="11">
        <v>723964.61</v>
      </c>
      <c r="G33" s="2"/>
      <c r="H33" s="2"/>
      <c r="I33" s="2"/>
      <c r="J33" s="2"/>
    </row>
    <row r="34" spans="1:10" customFormat="1" ht="15.75" x14ac:dyDescent="0.25">
      <c r="A34" s="6"/>
      <c r="B34" s="6"/>
      <c r="C34" s="7"/>
      <c r="D34" s="10" t="s">
        <v>28</v>
      </c>
      <c r="E34" s="11">
        <v>650949.87</v>
      </c>
      <c r="G34" s="2"/>
      <c r="H34" s="2"/>
      <c r="I34" s="2"/>
      <c r="J34" s="2"/>
    </row>
    <row r="35" spans="1:10" customFormat="1" ht="15.75" x14ac:dyDescent="0.25">
      <c r="A35" s="6"/>
      <c r="B35" s="6"/>
      <c r="C35" s="7"/>
      <c r="D35" s="10" t="s">
        <v>29</v>
      </c>
      <c r="E35" s="11">
        <v>874822.53999999992</v>
      </c>
      <c r="G35" s="2"/>
      <c r="H35" s="2"/>
      <c r="I35" s="2"/>
      <c r="J35" s="2"/>
    </row>
    <row r="36" spans="1:10" customFormat="1" ht="15.75" x14ac:dyDescent="0.25">
      <c r="A36" s="6"/>
      <c r="B36" s="6"/>
      <c r="C36" s="7"/>
      <c r="D36" s="10" t="s">
        <v>30</v>
      </c>
      <c r="E36" s="11">
        <v>319157.93000000005</v>
      </c>
      <c r="G36" s="2"/>
      <c r="H36" s="2"/>
      <c r="I36" s="2"/>
      <c r="J36" s="2"/>
    </row>
    <row r="37" spans="1:10" customFormat="1" ht="15.75" x14ac:dyDescent="0.25">
      <c r="A37" s="6"/>
      <c r="B37" s="6"/>
      <c r="C37" s="7"/>
      <c r="D37" s="10" t="s">
        <v>31</v>
      </c>
      <c r="E37" s="11">
        <v>424007.81000000006</v>
      </c>
      <c r="G37" s="2"/>
      <c r="H37" s="2"/>
      <c r="I37" s="2"/>
      <c r="J37" s="2"/>
    </row>
    <row r="38" spans="1:10" customFormat="1" ht="15.75" x14ac:dyDescent="0.25">
      <c r="A38" s="6"/>
      <c r="B38" s="6"/>
      <c r="C38" s="7"/>
      <c r="D38" s="10" t="s">
        <v>32</v>
      </c>
      <c r="E38" s="11">
        <v>535284.95000000007</v>
      </c>
      <c r="G38" s="2"/>
      <c r="H38" s="2"/>
      <c r="I38" s="2"/>
      <c r="J38" s="2"/>
    </row>
    <row r="39" spans="1:10" customFormat="1" ht="15.75" x14ac:dyDescent="0.25">
      <c r="A39" s="6"/>
      <c r="B39" s="6"/>
      <c r="C39" s="7"/>
      <c r="D39" s="10" t="s">
        <v>33</v>
      </c>
      <c r="E39" s="11">
        <v>847445.15999999992</v>
      </c>
      <c r="G39" s="2"/>
      <c r="H39" s="2"/>
      <c r="I39" s="2"/>
      <c r="J39" s="2"/>
    </row>
    <row r="40" spans="1:10" customFormat="1" ht="15.75" x14ac:dyDescent="0.25">
      <c r="A40" s="6"/>
      <c r="B40" s="6"/>
      <c r="C40" s="7"/>
      <c r="D40" s="10" t="s">
        <v>34</v>
      </c>
      <c r="E40" s="11">
        <v>744121.46</v>
      </c>
      <c r="G40" s="2"/>
      <c r="H40" s="2"/>
      <c r="I40" s="2"/>
      <c r="J40" s="2"/>
    </row>
    <row r="41" spans="1:10" customFormat="1" ht="15.75" x14ac:dyDescent="0.25">
      <c r="A41" s="6"/>
      <c r="B41" s="6"/>
      <c r="C41" s="7"/>
      <c r="D41" s="10" t="s">
        <v>35</v>
      </c>
      <c r="E41" s="11">
        <v>416787.27999999997</v>
      </c>
      <c r="G41" s="2"/>
      <c r="H41" s="2"/>
      <c r="I41" s="2"/>
      <c r="J41" s="2"/>
    </row>
    <row r="42" spans="1:10" customFormat="1" ht="15.75" x14ac:dyDescent="0.25">
      <c r="A42" s="6"/>
      <c r="B42" s="6"/>
      <c r="C42" s="7"/>
      <c r="D42" s="10" t="s">
        <v>36</v>
      </c>
      <c r="E42" s="11">
        <v>424962.57</v>
      </c>
      <c r="G42" s="2"/>
      <c r="H42" s="2"/>
      <c r="I42" s="2"/>
      <c r="J42" s="2"/>
    </row>
    <row r="43" spans="1:10" customFormat="1" ht="15.75" x14ac:dyDescent="0.25">
      <c r="A43" s="6"/>
      <c r="B43" s="6"/>
      <c r="C43" s="7"/>
      <c r="D43" s="10" t="s">
        <v>37</v>
      </c>
      <c r="E43" s="11">
        <v>695953.07</v>
      </c>
      <c r="G43" s="2"/>
      <c r="H43" s="2"/>
      <c r="I43" s="2"/>
      <c r="J43" s="2"/>
    </row>
    <row r="44" spans="1:10" customFormat="1" ht="15.75" x14ac:dyDescent="0.25">
      <c r="A44" s="6"/>
      <c r="B44" s="6"/>
      <c r="C44" s="7"/>
      <c r="D44" s="10" t="s">
        <v>38</v>
      </c>
      <c r="E44" s="11">
        <v>2161299.06</v>
      </c>
      <c r="G44" s="2"/>
      <c r="H44" s="2"/>
      <c r="I44" s="2"/>
      <c r="J44" s="2"/>
    </row>
    <row r="45" spans="1:10" customFormat="1" ht="15.75" x14ac:dyDescent="0.25">
      <c r="A45" s="6"/>
      <c r="B45" s="6"/>
      <c r="C45" s="7"/>
      <c r="D45" s="10" t="s">
        <v>39</v>
      </c>
      <c r="E45" s="11">
        <v>2799422.8</v>
      </c>
      <c r="G45" s="2"/>
      <c r="H45" s="2"/>
      <c r="I45" s="2"/>
      <c r="J45" s="2"/>
    </row>
    <row r="46" spans="1:10" customFormat="1" ht="15.75" x14ac:dyDescent="0.25">
      <c r="A46" s="6"/>
      <c r="B46" s="6"/>
      <c r="C46" s="7"/>
      <c r="D46" s="10" t="s">
        <v>40</v>
      </c>
      <c r="E46" s="11">
        <v>417958.19</v>
      </c>
      <c r="G46" s="2"/>
      <c r="H46" s="2"/>
      <c r="I46" s="2"/>
      <c r="J46" s="2"/>
    </row>
    <row r="47" spans="1:10" customFormat="1" ht="15.75" x14ac:dyDescent="0.25">
      <c r="A47" s="6"/>
      <c r="B47" s="6"/>
      <c r="C47" s="7"/>
      <c r="D47" s="10" t="s">
        <v>41</v>
      </c>
      <c r="E47" s="11">
        <v>1874377.96</v>
      </c>
      <c r="G47" s="2"/>
      <c r="H47" s="2"/>
      <c r="I47" s="2"/>
      <c r="J47" s="2"/>
    </row>
    <row r="48" spans="1:10" customFormat="1" ht="15.75" x14ac:dyDescent="0.25">
      <c r="A48" s="6"/>
      <c r="B48" s="6"/>
      <c r="C48" s="7"/>
      <c r="D48" s="10" t="s">
        <v>42</v>
      </c>
      <c r="E48" s="11">
        <v>4587721.0299999993</v>
      </c>
      <c r="G48" s="2"/>
      <c r="H48" s="2"/>
      <c r="I48" s="2"/>
      <c r="J48" s="2"/>
    </row>
    <row r="49" spans="1:10" customFormat="1" ht="15.75" x14ac:dyDescent="0.25">
      <c r="A49" s="6"/>
      <c r="B49" s="6"/>
      <c r="C49" s="7"/>
      <c r="D49" s="10" t="s">
        <v>43</v>
      </c>
      <c r="E49" s="11">
        <v>227331.29</v>
      </c>
      <c r="G49" s="2"/>
      <c r="H49" s="2"/>
      <c r="I49" s="2"/>
      <c r="J49" s="2"/>
    </row>
    <row r="50" spans="1:10" customFormat="1" ht="15.75" x14ac:dyDescent="0.25">
      <c r="A50" s="6"/>
      <c r="B50" s="6"/>
      <c r="C50" s="7"/>
      <c r="D50" s="10" t="s">
        <v>44</v>
      </c>
      <c r="E50" s="11">
        <v>534371.49</v>
      </c>
      <c r="G50" s="2"/>
      <c r="H50" s="2"/>
      <c r="I50" s="2"/>
      <c r="J50" s="2"/>
    </row>
    <row r="51" spans="1:10" customFormat="1" ht="15.75" x14ac:dyDescent="0.25">
      <c r="A51" s="6"/>
      <c r="B51" s="6"/>
      <c r="C51" s="7"/>
      <c r="D51" s="10" t="s">
        <v>45</v>
      </c>
      <c r="E51" s="11">
        <v>362349.42</v>
      </c>
      <c r="G51" s="2"/>
      <c r="H51" s="2"/>
      <c r="I51" s="2"/>
      <c r="J51" s="2"/>
    </row>
    <row r="52" spans="1:10" customFormat="1" ht="15.75" x14ac:dyDescent="0.25">
      <c r="A52" s="6"/>
      <c r="B52" s="6"/>
      <c r="C52" s="7"/>
      <c r="D52" s="10" t="s">
        <v>46</v>
      </c>
      <c r="E52" s="11">
        <v>260505.15000000002</v>
      </c>
      <c r="G52" s="2"/>
      <c r="H52" s="2"/>
      <c r="I52" s="2"/>
      <c r="J52" s="2"/>
    </row>
    <row r="53" spans="1:10" customFormat="1" ht="15.75" x14ac:dyDescent="0.25">
      <c r="A53" s="6"/>
      <c r="B53" s="6"/>
      <c r="C53" s="7"/>
      <c r="D53" s="10" t="s">
        <v>47</v>
      </c>
      <c r="E53" s="11">
        <v>341263.04000000004</v>
      </c>
      <c r="G53" s="2"/>
      <c r="H53" s="2"/>
      <c r="I53" s="2"/>
      <c r="J53" s="2"/>
    </row>
    <row r="54" spans="1:10" customFormat="1" ht="15.75" x14ac:dyDescent="0.25">
      <c r="A54" s="6"/>
      <c r="B54" s="6"/>
      <c r="C54" s="7"/>
      <c r="D54" s="10" t="s">
        <v>48</v>
      </c>
      <c r="E54" s="11">
        <v>176912.12</v>
      </c>
      <c r="G54" s="2"/>
      <c r="H54" s="2"/>
      <c r="I54" s="2"/>
      <c r="J54" s="2"/>
    </row>
    <row r="55" spans="1:10" customFormat="1" ht="15.75" x14ac:dyDescent="0.25">
      <c r="A55" s="6"/>
      <c r="B55" s="6"/>
      <c r="C55" s="7"/>
      <c r="D55" s="10" t="s">
        <v>49</v>
      </c>
      <c r="E55" s="11">
        <v>391978.06</v>
      </c>
      <c r="G55" s="2"/>
      <c r="H55" s="2"/>
      <c r="I55" s="2"/>
      <c r="J55" s="2"/>
    </row>
    <row r="56" spans="1:10" customFormat="1" ht="15.75" x14ac:dyDescent="0.25">
      <c r="A56" s="6"/>
      <c r="B56" s="6"/>
      <c r="C56" s="7"/>
      <c r="D56" s="10" t="s">
        <v>50</v>
      </c>
      <c r="E56" s="11">
        <v>294334.85000000003</v>
      </c>
      <c r="G56" s="2"/>
      <c r="H56" s="2"/>
      <c r="I56" s="2"/>
      <c r="J56" s="2"/>
    </row>
    <row r="57" spans="1:10" customFormat="1" ht="15.75" x14ac:dyDescent="0.25">
      <c r="A57" s="6"/>
      <c r="B57" s="6"/>
      <c r="C57" s="7"/>
      <c r="D57" s="10" t="s">
        <v>51</v>
      </c>
      <c r="E57" s="11">
        <v>226035.14</v>
      </c>
      <c r="G57" s="2"/>
      <c r="H57" s="2"/>
      <c r="I57" s="2"/>
      <c r="J57" s="2"/>
    </row>
    <row r="58" spans="1:10" customFormat="1" ht="15.75" x14ac:dyDescent="0.25">
      <c r="A58" s="6"/>
      <c r="B58" s="6"/>
      <c r="C58" s="7"/>
      <c r="D58" s="10" t="s">
        <v>52</v>
      </c>
      <c r="E58" s="11">
        <v>496649.74000000011</v>
      </c>
      <c r="G58" s="2"/>
      <c r="H58" s="2"/>
      <c r="I58" s="2"/>
      <c r="J58" s="2"/>
    </row>
    <row r="59" spans="1:10" customFormat="1" ht="15.75" x14ac:dyDescent="0.25">
      <c r="A59" s="6"/>
      <c r="B59" s="6"/>
      <c r="C59" s="7"/>
      <c r="D59" s="10" t="s">
        <v>53</v>
      </c>
      <c r="E59" s="11">
        <v>286154.64999999997</v>
      </c>
      <c r="G59" s="2"/>
      <c r="H59" s="2"/>
      <c r="I59" s="2"/>
      <c r="J59" s="2"/>
    </row>
    <row r="60" spans="1:10" customFormat="1" ht="15.75" x14ac:dyDescent="0.25">
      <c r="A60" s="6"/>
      <c r="B60" s="6"/>
      <c r="C60" s="7"/>
      <c r="D60" s="10" t="s">
        <v>54</v>
      </c>
      <c r="E60" s="11">
        <v>325713.55000000005</v>
      </c>
      <c r="G60" s="2"/>
      <c r="H60" s="2"/>
      <c r="I60" s="2"/>
      <c r="J60" s="2"/>
    </row>
    <row r="61" spans="1:10" customFormat="1" ht="15.75" x14ac:dyDescent="0.25">
      <c r="A61" s="6"/>
      <c r="B61" s="6"/>
      <c r="C61" s="7"/>
      <c r="D61" s="10" t="s">
        <v>55</v>
      </c>
      <c r="E61" s="11">
        <v>4938978.2699999996</v>
      </c>
      <c r="G61" s="2"/>
      <c r="H61" s="2"/>
      <c r="I61" s="2"/>
      <c r="J61" s="2"/>
    </row>
    <row r="62" spans="1:10" customFormat="1" ht="15.75" x14ac:dyDescent="0.25">
      <c r="A62" s="6"/>
      <c r="B62" s="6"/>
      <c r="C62" s="7"/>
      <c r="D62" s="10" t="s">
        <v>56</v>
      </c>
      <c r="E62" s="11">
        <v>1278611.42</v>
      </c>
      <c r="G62" s="2"/>
      <c r="H62" s="2"/>
      <c r="I62" s="2"/>
      <c r="J62" s="2"/>
    </row>
    <row r="63" spans="1:10" customFormat="1" ht="15.75" x14ac:dyDescent="0.25">
      <c r="A63" s="6"/>
      <c r="B63" s="6"/>
      <c r="C63" s="7"/>
      <c r="D63" s="10" t="s">
        <v>57</v>
      </c>
      <c r="E63" s="11">
        <v>2823209.25</v>
      </c>
      <c r="G63" s="2"/>
      <c r="H63" s="2"/>
      <c r="I63" s="2"/>
      <c r="J63" s="2"/>
    </row>
    <row r="64" spans="1:10" customFormat="1" ht="15.75" x14ac:dyDescent="0.25">
      <c r="A64" s="6"/>
      <c r="B64" s="6"/>
      <c r="C64" s="7"/>
      <c r="D64" s="10" t="s">
        <v>58</v>
      </c>
      <c r="E64" s="11">
        <v>371455.64</v>
      </c>
      <c r="G64" s="2"/>
      <c r="H64" s="2"/>
      <c r="I64" s="2"/>
      <c r="J64" s="2"/>
    </row>
    <row r="65" spans="1:10" customFormat="1" ht="15.75" x14ac:dyDescent="0.25">
      <c r="A65" s="6"/>
      <c r="B65" s="6"/>
      <c r="C65" s="7"/>
      <c r="D65" s="10" t="s">
        <v>59</v>
      </c>
      <c r="E65" s="11">
        <v>773558.29</v>
      </c>
      <c r="G65" s="2"/>
      <c r="H65" s="2"/>
      <c r="I65" s="2"/>
      <c r="J65" s="2"/>
    </row>
    <row r="66" spans="1:10" customFormat="1" ht="15.75" x14ac:dyDescent="0.25">
      <c r="A66" s="6"/>
      <c r="B66" s="6"/>
      <c r="C66" s="7"/>
      <c r="D66" s="10" t="s">
        <v>60</v>
      </c>
      <c r="E66" s="11">
        <v>441035.70999999996</v>
      </c>
      <c r="G66" s="2"/>
      <c r="H66" s="2"/>
      <c r="I66" s="2"/>
      <c r="J66" s="2"/>
    </row>
    <row r="67" spans="1:10" customFormat="1" ht="15.75" x14ac:dyDescent="0.25">
      <c r="A67" s="6"/>
      <c r="B67" s="6"/>
      <c r="C67" s="7"/>
      <c r="D67" s="10" t="s">
        <v>61</v>
      </c>
      <c r="E67" s="11">
        <v>197164.36</v>
      </c>
      <c r="G67" s="2"/>
      <c r="H67" s="2"/>
      <c r="I67" s="2"/>
      <c r="J67" s="2"/>
    </row>
    <row r="68" spans="1:10" customFormat="1" ht="15.75" x14ac:dyDescent="0.25">
      <c r="A68" s="6"/>
      <c r="B68" s="6"/>
      <c r="C68" s="7"/>
      <c r="D68" s="10" t="s">
        <v>62</v>
      </c>
      <c r="E68" s="11">
        <v>1330677.74</v>
      </c>
      <c r="G68" s="2"/>
      <c r="H68" s="2"/>
      <c r="I68" s="2"/>
      <c r="J68" s="2"/>
    </row>
    <row r="69" spans="1:10" customFormat="1" ht="15.75" x14ac:dyDescent="0.25">
      <c r="A69" s="6"/>
      <c r="B69" s="6"/>
      <c r="C69" s="7"/>
      <c r="D69" s="10" t="s">
        <v>63</v>
      </c>
      <c r="E69" s="11">
        <v>1098351.0799999998</v>
      </c>
      <c r="G69" s="2"/>
      <c r="H69" s="2"/>
      <c r="I69" s="2"/>
      <c r="J69" s="2"/>
    </row>
    <row r="70" spans="1:10" customFormat="1" ht="15.75" x14ac:dyDescent="0.25">
      <c r="A70" s="6"/>
      <c r="B70" s="6"/>
      <c r="C70" s="7"/>
      <c r="D70" s="10" t="s">
        <v>64</v>
      </c>
      <c r="E70" s="11">
        <v>2583467.1800000002</v>
      </c>
      <c r="G70" s="2"/>
      <c r="H70" s="2"/>
      <c r="I70" s="2"/>
      <c r="J70" s="2"/>
    </row>
    <row r="71" spans="1:10" customFormat="1" ht="15.75" x14ac:dyDescent="0.25">
      <c r="A71" s="6"/>
      <c r="B71" s="6"/>
      <c r="C71" s="7"/>
      <c r="D71" s="10" t="s">
        <v>65</v>
      </c>
      <c r="E71" s="11">
        <v>1100375.8600000001</v>
      </c>
      <c r="G71" s="2"/>
      <c r="H71" s="2"/>
      <c r="I71" s="2"/>
      <c r="J71" s="2"/>
    </row>
    <row r="72" spans="1:10" customFormat="1" ht="15.75" x14ac:dyDescent="0.25">
      <c r="A72" s="6"/>
      <c r="B72" s="6"/>
      <c r="C72" s="7"/>
      <c r="D72" s="10" t="s">
        <v>66</v>
      </c>
      <c r="E72" s="11">
        <v>851160.99</v>
      </c>
      <c r="G72" s="2"/>
      <c r="H72" s="2"/>
      <c r="I72" s="2"/>
      <c r="J72" s="2"/>
    </row>
    <row r="73" spans="1:10" customFormat="1" ht="15.75" x14ac:dyDescent="0.25">
      <c r="A73" s="6"/>
      <c r="B73" s="6"/>
      <c r="C73" s="7"/>
      <c r="D73" s="10" t="s">
        <v>67</v>
      </c>
      <c r="E73" s="11">
        <v>14102737.17</v>
      </c>
      <c r="G73" s="2"/>
      <c r="H73" s="2"/>
      <c r="I73" s="2"/>
      <c r="J73" s="2"/>
    </row>
    <row r="74" spans="1:10" customFormat="1" ht="15.75" x14ac:dyDescent="0.25">
      <c r="A74" s="6"/>
      <c r="B74" s="6"/>
      <c r="C74" s="7"/>
      <c r="D74" s="10" t="s">
        <v>68</v>
      </c>
      <c r="E74" s="11">
        <v>5880707.6300000008</v>
      </c>
      <c r="G74" s="2"/>
      <c r="H74" s="2"/>
      <c r="I74" s="2"/>
      <c r="J74" s="2"/>
    </row>
    <row r="75" spans="1:10" customFormat="1" ht="15.75" x14ac:dyDescent="0.25">
      <c r="A75" s="6"/>
      <c r="B75" s="6"/>
      <c r="C75" s="7"/>
      <c r="D75" s="10" t="s">
        <v>69</v>
      </c>
      <c r="E75" s="11">
        <v>3152446.16</v>
      </c>
      <c r="G75" s="2"/>
      <c r="H75" s="2"/>
      <c r="I75" s="2"/>
      <c r="J75" s="2"/>
    </row>
    <row r="76" spans="1:10" customFormat="1" ht="15.75" x14ac:dyDescent="0.25">
      <c r="A76" s="6"/>
      <c r="B76" s="6"/>
      <c r="C76" s="7"/>
      <c r="D76" s="10" t="s">
        <v>70</v>
      </c>
      <c r="E76" s="11">
        <v>352409.95999999996</v>
      </c>
      <c r="G76" s="2"/>
      <c r="H76" s="2"/>
      <c r="I76" s="2"/>
      <c r="J76" s="2"/>
    </row>
    <row r="77" spans="1:10" customFormat="1" ht="15.75" x14ac:dyDescent="0.25">
      <c r="A77" s="6"/>
      <c r="B77" s="6"/>
      <c r="C77" s="7"/>
      <c r="D77" s="10" t="s">
        <v>71</v>
      </c>
      <c r="E77" s="11">
        <v>525346.98</v>
      </c>
      <c r="G77" s="2"/>
      <c r="H77" s="2"/>
      <c r="I77" s="2"/>
      <c r="J77" s="2"/>
    </row>
    <row r="78" spans="1:10" customFormat="1" ht="15.75" x14ac:dyDescent="0.25">
      <c r="A78" s="6"/>
      <c r="B78" s="6"/>
      <c r="C78" s="7"/>
      <c r="D78" s="10" t="s">
        <v>72</v>
      </c>
      <c r="E78" s="11">
        <v>345799.7</v>
      </c>
      <c r="G78" s="2"/>
      <c r="H78" s="2"/>
      <c r="I78" s="2"/>
      <c r="J78" s="2"/>
    </row>
    <row r="79" spans="1:10" customFormat="1" ht="15.75" x14ac:dyDescent="0.25">
      <c r="A79" s="6"/>
      <c r="B79" s="6"/>
      <c r="C79" s="7"/>
      <c r="D79" s="10" t="s">
        <v>73</v>
      </c>
      <c r="E79" s="11">
        <v>291809.18</v>
      </c>
      <c r="G79" s="2"/>
      <c r="H79" s="2"/>
      <c r="I79" s="2"/>
      <c r="J79" s="2"/>
    </row>
    <row r="80" spans="1:10" customFormat="1" ht="15.75" x14ac:dyDescent="0.25">
      <c r="A80" s="6"/>
      <c r="B80" s="6"/>
      <c r="C80" s="7"/>
      <c r="D80" s="10" t="s">
        <v>74</v>
      </c>
      <c r="E80" s="11">
        <v>751421.73</v>
      </c>
      <c r="G80" s="2"/>
      <c r="H80" s="2"/>
      <c r="I80" s="2"/>
      <c r="J80" s="2"/>
    </row>
    <row r="81" spans="1:10" customFormat="1" ht="15.75" x14ac:dyDescent="0.25">
      <c r="A81" s="6"/>
      <c r="B81" s="6"/>
      <c r="C81" s="7"/>
      <c r="D81" s="10" t="s">
        <v>75</v>
      </c>
      <c r="E81" s="11">
        <v>532933.51</v>
      </c>
      <c r="G81" s="2"/>
      <c r="H81" s="2"/>
      <c r="I81" s="2"/>
      <c r="J81" s="2"/>
    </row>
    <row r="82" spans="1:10" customFormat="1" ht="15.75" x14ac:dyDescent="0.25">
      <c r="A82" s="6"/>
      <c r="B82" s="6"/>
      <c r="C82" s="7"/>
      <c r="D82" s="10" t="s">
        <v>76</v>
      </c>
      <c r="E82" s="11">
        <v>601048.07999999996</v>
      </c>
      <c r="G82" s="2"/>
      <c r="H82" s="2"/>
      <c r="I82" s="2"/>
      <c r="J82" s="2"/>
    </row>
    <row r="83" spans="1:10" customFormat="1" ht="15.75" x14ac:dyDescent="0.25">
      <c r="A83" s="6"/>
      <c r="B83" s="6"/>
      <c r="C83" s="7"/>
      <c r="D83" s="10" t="s">
        <v>77</v>
      </c>
      <c r="E83" s="11">
        <v>5224782.8</v>
      </c>
      <c r="G83" s="2"/>
      <c r="H83" s="2"/>
      <c r="I83" s="2"/>
      <c r="J83" s="2"/>
    </row>
    <row r="84" spans="1:10" customFormat="1" ht="15.75" x14ac:dyDescent="0.25">
      <c r="A84" s="6"/>
      <c r="B84" s="6"/>
      <c r="C84" s="7"/>
      <c r="D84" s="10" t="s">
        <v>78</v>
      </c>
      <c r="E84" s="11">
        <v>1126262.28</v>
      </c>
      <c r="G84" s="2"/>
      <c r="H84" s="2"/>
      <c r="I84" s="2"/>
      <c r="J84" s="2"/>
    </row>
    <row r="85" spans="1:10" customFormat="1" ht="15.75" x14ac:dyDescent="0.25">
      <c r="A85" s="6"/>
      <c r="B85" s="6"/>
      <c r="C85" s="7"/>
      <c r="D85" s="10" t="s">
        <v>79</v>
      </c>
      <c r="E85" s="11">
        <v>447713.89</v>
      </c>
      <c r="G85" s="2"/>
      <c r="H85" s="2"/>
      <c r="I85" s="2"/>
      <c r="J85" s="2"/>
    </row>
    <row r="86" spans="1:10" customFormat="1" ht="15.75" x14ac:dyDescent="0.25">
      <c r="A86" s="6"/>
      <c r="B86" s="6"/>
      <c r="C86" s="7"/>
      <c r="D86" s="10" t="s">
        <v>80</v>
      </c>
      <c r="E86" s="11">
        <v>263066.98</v>
      </c>
      <c r="G86" s="2"/>
      <c r="H86" s="2"/>
      <c r="I86" s="2"/>
      <c r="J86" s="2"/>
    </row>
    <row r="87" spans="1:10" customFormat="1" ht="15.75" x14ac:dyDescent="0.25">
      <c r="A87" s="6"/>
      <c r="B87" s="6"/>
      <c r="C87" s="7"/>
      <c r="D87" s="10" t="s">
        <v>81</v>
      </c>
      <c r="E87" s="11">
        <v>2478899.13</v>
      </c>
      <c r="G87" s="2"/>
      <c r="H87" s="2"/>
      <c r="I87" s="2"/>
      <c r="J87" s="2"/>
    </row>
    <row r="88" spans="1:10" customFormat="1" ht="15.75" x14ac:dyDescent="0.25">
      <c r="A88" s="6"/>
      <c r="B88" s="6"/>
      <c r="C88" s="7"/>
      <c r="D88" s="10" t="s">
        <v>82</v>
      </c>
      <c r="E88" s="11">
        <v>484326.97</v>
      </c>
      <c r="G88" s="2"/>
      <c r="H88" s="2"/>
      <c r="I88" s="2"/>
      <c r="J88" s="2"/>
    </row>
    <row r="89" spans="1:10" customFormat="1" ht="15.75" x14ac:dyDescent="0.25">
      <c r="A89" s="6"/>
      <c r="B89" s="6"/>
      <c r="C89" s="7"/>
      <c r="D89" s="10" t="s">
        <v>83</v>
      </c>
      <c r="E89" s="11">
        <v>762518.82000000007</v>
      </c>
      <c r="G89" s="2"/>
      <c r="H89" s="2"/>
      <c r="I89" s="2"/>
      <c r="J89" s="2"/>
    </row>
    <row r="90" spans="1:10" customFormat="1" ht="15.75" x14ac:dyDescent="0.25">
      <c r="A90" s="6"/>
      <c r="B90" s="6"/>
      <c r="C90" s="7"/>
      <c r="D90" s="10" t="s">
        <v>84</v>
      </c>
      <c r="E90" s="11">
        <v>801200.82000000007</v>
      </c>
      <c r="G90" s="2"/>
      <c r="H90" s="2"/>
      <c r="I90" s="2"/>
      <c r="J90" s="2"/>
    </row>
    <row r="91" spans="1:10" customFormat="1" ht="15.75" x14ac:dyDescent="0.25">
      <c r="A91" s="6"/>
      <c r="B91" s="6"/>
      <c r="C91" s="7"/>
      <c r="D91" s="10" t="s">
        <v>85</v>
      </c>
      <c r="E91" s="11">
        <v>5025133.9300000006</v>
      </c>
      <c r="G91" s="2"/>
      <c r="H91" s="2"/>
      <c r="I91" s="2"/>
      <c r="J91" s="2"/>
    </row>
    <row r="92" spans="1:10" customFormat="1" ht="15.75" x14ac:dyDescent="0.25">
      <c r="A92" s="6"/>
      <c r="B92" s="6"/>
      <c r="C92" s="7"/>
      <c r="D92" s="10" t="s">
        <v>86</v>
      </c>
      <c r="E92" s="11">
        <v>344452.24</v>
      </c>
      <c r="G92" s="2"/>
      <c r="H92" s="2"/>
      <c r="I92" s="2"/>
      <c r="J92" s="2"/>
    </row>
    <row r="93" spans="1:10" customFormat="1" ht="15.75" x14ac:dyDescent="0.25">
      <c r="A93" s="6"/>
      <c r="B93" s="6"/>
      <c r="C93" s="7"/>
      <c r="D93" s="10" t="s">
        <v>87</v>
      </c>
      <c r="E93" s="11">
        <v>141186.89000000001</v>
      </c>
      <c r="G93" s="2"/>
      <c r="H93" s="2"/>
      <c r="I93" s="2"/>
      <c r="J93" s="2"/>
    </row>
    <row r="94" spans="1:10" customFormat="1" ht="15.75" x14ac:dyDescent="0.25">
      <c r="A94" s="6"/>
      <c r="B94" s="6"/>
      <c r="C94" s="7"/>
      <c r="D94" s="10" t="s">
        <v>88</v>
      </c>
      <c r="E94" s="11">
        <v>4802321.6199999992</v>
      </c>
      <c r="G94" s="2"/>
      <c r="H94" s="2"/>
      <c r="I94" s="2"/>
      <c r="J94" s="2"/>
    </row>
    <row r="95" spans="1:10" customFormat="1" ht="15.75" x14ac:dyDescent="0.25">
      <c r="A95" s="6"/>
      <c r="B95" s="6"/>
      <c r="C95" s="7"/>
      <c r="D95" s="10" t="s">
        <v>89</v>
      </c>
      <c r="E95" s="11">
        <v>2264324.5699999998</v>
      </c>
      <c r="G95" s="2"/>
      <c r="H95" s="2"/>
      <c r="I95" s="2"/>
      <c r="J95" s="2"/>
    </row>
    <row r="96" spans="1:10" customFormat="1" ht="15.75" x14ac:dyDescent="0.25">
      <c r="A96" s="6"/>
      <c r="B96" s="6"/>
      <c r="C96" s="7"/>
      <c r="D96" s="10" t="s">
        <v>90</v>
      </c>
      <c r="E96" s="11">
        <v>356477.78</v>
      </c>
      <c r="G96" s="2"/>
      <c r="H96" s="2"/>
      <c r="I96" s="2"/>
      <c r="J96" s="2"/>
    </row>
    <row r="97" spans="1:10" customFormat="1" ht="15.75" x14ac:dyDescent="0.25">
      <c r="A97" s="6"/>
      <c r="B97" s="6"/>
      <c r="C97" s="7"/>
      <c r="D97" s="10" t="s">
        <v>91</v>
      </c>
      <c r="E97" s="11">
        <v>1233627.82</v>
      </c>
      <c r="G97" s="2"/>
      <c r="H97" s="2"/>
      <c r="I97" s="2"/>
      <c r="J97" s="2"/>
    </row>
    <row r="98" spans="1:10" customFormat="1" ht="15.75" x14ac:dyDescent="0.25">
      <c r="A98" s="6"/>
      <c r="B98" s="6"/>
      <c r="C98" s="7"/>
      <c r="D98" s="10" t="s">
        <v>92</v>
      </c>
      <c r="E98" s="11">
        <v>853099.60999999987</v>
      </c>
      <c r="G98" s="2"/>
      <c r="H98" s="2"/>
      <c r="I98" s="2"/>
      <c r="J98" s="2"/>
    </row>
    <row r="99" spans="1:10" customFormat="1" ht="15.75" x14ac:dyDescent="0.25">
      <c r="A99" s="6"/>
      <c r="B99" s="6"/>
      <c r="C99" s="7"/>
      <c r="D99" s="10" t="s">
        <v>93</v>
      </c>
      <c r="E99" s="11">
        <v>1592681.81</v>
      </c>
      <c r="G99" s="2"/>
      <c r="H99" s="2"/>
      <c r="I99" s="2"/>
      <c r="J99" s="2"/>
    </row>
    <row r="100" spans="1:10" customFormat="1" ht="15.75" x14ac:dyDescent="0.25">
      <c r="A100" s="6"/>
      <c r="B100" s="6"/>
      <c r="C100" s="7"/>
      <c r="D100" s="10" t="s">
        <v>94</v>
      </c>
      <c r="E100" s="11">
        <v>1033334.8699999999</v>
      </c>
      <c r="G100" s="2"/>
      <c r="H100" s="2"/>
      <c r="I100" s="2"/>
      <c r="J100" s="2"/>
    </row>
    <row r="101" spans="1:10" customFormat="1" ht="15.75" x14ac:dyDescent="0.25">
      <c r="A101" s="6"/>
      <c r="B101" s="6"/>
      <c r="C101" s="7"/>
      <c r="D101" s="10" t="s">
        <v>95</v>
      </c>
      <c r="E101" s="11">
        <v>860678.82000000007</v>
      </c>
      <c r="G101" s="2"/>
      <c r="H101" s="2"/>
      <c r="I101" s="2"/>
      <c r="J101" s="2"/>
    </row>
    <row r="102" spans="1:10" customFormat="1" ht="15.75" x14ac:dyDescent="0.25">
      <c r="A102" s="6"/>
      <c r="B102" s="6"/>
      <c r="C102" s="7"/>
      <c r="D102" s="10" t="s">
        <v>96</v>
      </c>
      <c r="E102" s="11">
        <v>177833.49</v>
      </c>
      <c r="G102" s="2"/>
      <c r="H102" s="2"/>
      <c r="I102" s="2"/>
      <c r="J102" s="2"/>
    </row>
    <row r="103" spans="1:10" customFormat="1" ht="15.75" x14ac:dyDescent="0.25">
      <c r="A103" s="6"/>
      <c r="B103" s="6"/>
      <c r="C103" s="7"/>
      <c r="D103" s="10" t="s">
        <v>97</v>
      </c>
      <c r="E103" s="11">
        <v>1220812.3700000001</v>
      </c>
      <c r="G103" s="2"/>
      <c r="H103" s="2"/>
      <c r="I103" s="2"/>
      <c r="J103" s="2"/>
    </row>
    <row r="104" spans="1:10" customFormat="1" ht="15.75" x14ac:dyDescent="0.25">
      <c r="A104" s="6"/>
      <c r="B104" s="6"/>
      <c r="C104" s="7"/>
      <c r="D104" s="10" t="s">
        <v>98</v>
      </c>
      <c r="E104" s="11">
        <v>246146.74</v>
      </c>
      <c r="G104" s="2"/>
      <c r="H104" s="2"/>
      <c r="I104" s="2"/>
      <c r="J104" s="2"/>
    </row>
    <row r="105" spans="1:10" customFormat="1" ht="15.75" x14ac:dyDescent="0.25">
      <c r="A105" s="6"/>
      <c r="B105" s="6"/>
      <c r="C105" s="7"/>
      <c r="D105" s="10" t="s">
        <v>99</v>
      </c>
      <c r="E105" s="11">
        <v>2962189.9</v>
      </c>
      <c r="G105" s="2"/>
      <c r="H105" s="2"/>
      <c r="I105" s="2"/>
      <c r="J105" s="2"/>
    </row>
    <row r="106" spans="1:10" customFormat="1" ht="15.75" x14ac:dyDescent="0.25">
      <c r="A106" s="6"/>
      <c r="B106" s="6"/>
      <c r="C106" s="7"/>
      <c r="D106" s="10" t="s">
        <v>100</v>
      </c>
      <c r="E106" s="11">
        <v>357442.45999999996</v>
      </c>
      <c r="G106" s="2"/>
      <c r="H106" s="2"/>
      <c r="I106" s="2"/>
      <c r="J106" s="2"/>
    </row>
    <row r="107" spans="1:10" customFormat="1" ht="15.75" x14ac:dyDescent="0.25">
      <c r="A107" s="6"/>
      <c r="B107" s="6"/>
      <c r="C107" s="7"/>
      <c r="D107" s="10" t="s">
        <v>101</v>
      </c>
      <c r="E107" s="11">
        <v>1057300.04</v>
      </c>
      <c r="G107" s="2"/>
      <c r="H107" s="2"/>
      <c r="I107" s="2"/>
      <c r="J107" s="2"/>
    </row>
    <row r="108" spans="1:10" customFormat="1" ht="15.75" x14ac:dyDescent="0.25">
      <c r="A108" s="6"/>
      <c r="B108" s="6"/>
      <c r="C108" s="7"/>
      <c r="D108" s="10" t="s">
        <v>102</v>
      </c>
      <c r="E108" s="11">
        <v>454394.40999999992</v>
      </c>
      <c r="G108" s="2"/>
      <c r="H108" s="2"/>
      <c r="I108" s="2"/>
      <c r="J108" s="2"/>
    </row>
    <row r="109" spans="1:10" customFormat="1" ht="15.75" x14ac:dyDescent="0.25">
      <c r="A109" s="6"/>
      <c r="B109" s="6"/>
      <c r="C109" s="7"/>
      <c r="D109" s="10" t="s">
        <v>103</v>
      </c>
      <c r="E109" s="11">
        <v>245284.95</v>
      </c>
      <c r="G109" s="2"/>
      <c r="H109" s="2"/>
      <c r="I109" s="2"/>
      <c r="J109" s="2"/>
    </row>
    <row r="110" spans="1:10" customFormat="1" ht="15.75" x14ac:dyDescent="0.25">
      <c r="A110" s="6"/>
      <c r="B110" s="6"/>
      <c r="C110" s="7"/>
      <c r="D110" s="10" t="s">
        <v>104</v>
      </c>
      <c r="E110" s="11">
        <v>4736995.13</v>
      </c>
      <c r="G110" s="2"/>
      <c r="H110" s="2"/>
      <c r="I110" s="2"/>
      <c r="J110" s="2"/>
    </row>
    <row r="111" spans="1:10" customFormat="1" ht="15.75" x14ac:dyDescent="0.25">
      <c r="A111" s="6"/>
      <c r="B111" s="6"/>
      <c r="C111" s="7"/>
      <c r="D111" s="10" t="s">
        <v>105</v>
      </c>
      <c r="E111" s="11">
        <v>530402.75</v>
      </c>
      <c r="G111" s="2"/>
      <c r="H111" s="2"/>
      <c r="I111" s="2"/>
      <c r="J111" s="2"/>
    </row>
    <row r="112" spans="1:10" customFormat="1" ht="15.75" x14ac:dyDescent="0.25">
      <c r="A112" s="6"/>
      <c r="B112" s="6"/>
      <c r="C112" s="7"/>
      <c r="D112" s="10" t="s">
        <v>106</v>
      </c>
      <c r="E112" s="11">
        <v>406776.49</v>
      </c>
      <c r="G112" s="2"/>
      <c r="H112" s="2"/>
      <c r="I112" s="2"/>
      <c r="J112" s="2"/>
    </row>
    <row r="113" spans="1:10" customFormat="1" ht="15.75" x14ac:dyDescent="0.25">
      <c r="A113" s="6"/>
      <c r="B113" s="6"/>
      <c r="C113" s="7"/>
      <c r="D113" s="10" t="s">
        <v>107</v>
      </c>
      <c r="E113" s="11">
        <v>423972.29</v>
      </c>
      <c r="G113" s="2"/>
      <c r="H113" s="2"/>
      <c r="I113" s="2"/>
      <c r="J113" s="2"/>
    </row>
    <row r="114" spans="1:10" customFormat="1" ht="15.75" x14ac:dyDescent="0.25">
      <c r="A114" s="6"/>
      <c r="B114" s="6"/>
      <c r="C114" s="7"/>
      <c r="D114" s="10" t="s">
        <v>108</v>
      </c>
      <c r="E114" s="11">
        <v>429568.86</v>
      </c>
      <c r="G114" s="2"/>
      <c r="H114" s="2"/>
      <c r="I114" s="2"/>
      <c r="J114" s="2"/>
    </row>
    <row r="115" spans="1:10" customFormat="1" ht="15.75" x14ac:dyDescent="0.25">
      <c r="A115" s="6"/>
      <c r="B115" s="6"/>
      <c r="C115" s="7"/>
      <c r="D115" s="10" t="s">
        <v>109</v>
      </c>
      <c r="E115" s="11">
        <v>332864.01</v>
      </c>
      <c r="G115" s="2"/>
      <c r="H115" s="2"/>
      <c r="I115" s="2"/>
      <c r="J115" s="2"/>
    </row>
    <row r="116" spans="1:10" customFormat="1" ht="15.75" x14ac:dyDescent="0.25">
      <c r="A116" s="6"/>
      <c r="B116" s="6"/>
      <c r="C116" s="7"/>
      <c r="D116" s="10" t="s">
        <v>110</v>
      </c>
      <c r="E116" s="11">
        <v>413891.11000000004</v>
      </c>
      <c r="G116" s="2"/>
      <c r="H116" s="2"/>
      <c r="I116" s="2"/>
      <c r="J116" s="2"/>
    </row>
    <row r="117" spans="1:10" customFormat="1" ht="15.75" x14ac:dyDescent="0.25">
      <c r="A117" s="6"/>
      <c r="B117" s="6"/>
      <c r="C117" s="7"/>
      <c r="D117" s="10" t="s">
        <v>111</v>
      </c>
      <c r="E117" s="11">
        <v>588694.42999999993</v>
      </c>
      <c r="G117" s="2"/>
      <c r="H117" s="2"/>
      <c r="I117" s="2"/>
      <c r="J117" s="2"/>
    </row>
    <row r="118" spans="1:10" customFormat="1" ht="15.75" x14ac:dyDescent="0.25">
      <c r="A118" s="6"/>
      <c r="B118" s="6"/>
      <c r="C118" s="7"/>
      <c r="D118" s="10" t="s">
        <v>112</v>
      </c>
      <c r="E118" s="11">
        <v>178698.91</v>
      </c>
      <c r="G118" s="2"/>
      <c r="H118" s="2"/>
      <c r="I118" s="2"/>
      <c r="J118" s="2"/>
    </row>
    <row r="119" spans="1:10" customFormat="1" ht="15.75" x14ac:dyDescent="0.25">
      <c r="A119" s="6"/>
      <c r="B119" s="6"/>
      <c r="C119" s="7"/>
      <c r="D119" s="10" t="s">
        <v>113</v>
      </c>
      <c r="E119" s="11">
        <v>471598.01</v>
      </c>
      <c r="G119" s="2"/>
      <c r="H119" s="2"/>
      <c r="I119" s="2"/>
      <c r="J119" s="2"/>
    </row>
    <row r="120" spans="1:10" customFormat="1" ht="15.75" x14ac:dyDescent="0.25">
      <c r="A120" s="6"/>
      <c r="B120" s="6"/>
      <c r="C120" s="7"/>
      <c r="D120" s="10" t="s">
        <v>114</v>
      </c>
      <c r="E120" s="11">
        <v>445964.11</v>
      </c>
      <c r="G120" s="2"/>
      <c r="H120" s="2"/>
      <c r="I120" s="2"/>
      <c r="J120" s="2"/>
    </row>
    <row r="121" spans="1:10" customFormat="1" ht="15.75" x14ac:dyDescent="0.25">
      <c r="A121" s="6"/>
      <c r="B121" s="6"/>
      <c r="C121" s="7"/>
      <c r="D121" s="10" t="s">
        <v>115</v>
      </c>
      <c r="E121" s="11">
        <v>410649.50999999995</v>
      </c>
      <c r="G121" s="2"/>
      <c r="H121" s="2"/>
      <c r="I121" s="2"/>
      <c r="J121" s="2"/>
    </row>
    <row r="122" spans="1:10" customFormat="1" ht="15.75" x14ac:dyDescent="0.25">
      <c r="A122" s="6"/>
      <c r="B122" s="6"/>
      <c r="C122" s="7"/>
      <c r="D122" s="10" t="s">
        <v>116</v>
      </c>
      <c r="E122" s="11">
        <v>247359.64</v>
      </c>
      <c r="G122" s="2"/>
      <c r="H122" s="2"/>
      <c r="I122" s="2"/>
      <c r="J122" s="2"/>
    </row>
    <row r="123" spans="1:10" customFormat="1" ht="15.75" x14ac:dyDescent="0.25">
      <c r="A123" s="6"/>
      <c r="B123" s="6"/>
      <c r="C123" s="7"/>
      <c r="D123" s="10" t="s">
        <v>117</v>
      </c>
      <c r="E123" s="11">
        <v>1315406.0900000003</v>
      </c>
      <c r="G123" s="2"/>
      <c r="H123" s="2"/>
      <c r="I123" s="2"/>
      <c r="J123" s="2"/>
    </row>
    <row r="124" spans="1:10" customFormat="1" ht="15.75" x14ac:dyDescent="0.25">
      <c r="A124" s="6"/>
      <c r="B124" s="6"/>
      <c r="C124" s="7"/>
      <c r="D124" s="10" t="s">
        <v>118</v>
      </c>
      <c r="E124" s="11">
        <v>1555326.46</v>
      </c>
      <c r="G124" s="2"/>
      <c r="H124" s="2"/>
      <c r="I124" s="2"/>
      <c r="J124" s="2"/>
    </row>
    <row r="125" spans="1:10" customFormat="1" ht="15.75" x14ac:dyDescent="0.25">
      <c r="A125" s="6"/>
      <c r="B125" s="6"/>
      <c r="C125" s="7"/>
      <c r="D125" s="10" t="s">
        <v>119</v>
      </c>
      <c r="E125" s="11">
        <v>2262495.83</v>
      </c>
      <c r="G125" s="2"/>
      <c r="H125" s="2"/>
      <c r="I125" s="2"/>
      <c r="J125" s="2"/>
    </row>
    <row r="126" spans="1:10" customFormat="1" ht="15.75" x14ac:dyDescent="0.25">
      <c r="A126" s="6"/>
      <c r="B126" s="6"/>
      <c r="C126" s="7"/>
      <c r="D126" s="10" t="s">
        <v>120</v>
      </c>
      <c r="E126" s="11">
        <v>1410429.6</v>
      </c>
      <c r="G126" s="2"/>
      <c r="H126" s="2"/>
      <c r="I126" s="2"/>
      <c r="J126" s="2"/>
    </row>
    <row r="127" spans="1:10" customFormat="1" ht="15.75" x14ac:dyDescent="0.25">
      <c r="A127" s="6"/>
      <c r="B127" s="6"/>
      <c r="C127" s="7"/>
      <c r="D127" s="10" t="s">
        <v>121</v>
      </c>
      <c r="E127" s="11">
        <v>950442.91</v>
      </c>
      <c r="G127" s="2"/>
      <c r="H127" s="2"/>
      <c r="I127" s="2"/>
      <c r="J127" s="2"/>
    </row>
    <row r="128" spans="1:10" customFormat="1" ht="15.75" x14ac:dyDescent="0.25">
      <c r="A128" s="6"/>
      <c r="B128" s="6"/>
      <c r="C128" s="7"/>
      <c r="D128" s="10" t="s">
        <v>122</v>
      </c>
      <c r="E128" s="11">
        <v>983350.66999999993</v>
      </c>
      <c r="G128" s="2"/>
      <c r="H128" s="2"/>
      <c r="I128" s="2"/>
      <c r="J128" s="2"/>
    </row>
    <row r="129" spans="1:10" customFormat="1" ht="15.75" x14ac:dyDescent="0.25">
      <c r="A129" s="6"/>
      <c r="B129" s="6"/>
      <c r="C129" s="7"/>
      <c r="D129" s="10" t="s">
        <v>123</v>
      </c>
      <c r="E129" s="11">
        <v>229358.54</v>
      </c>
      <c r="G129" s="2"/>
      <c r="H129" s="2"/>
      <c r="I129" s="2"/>
      <c r="J129" s="2"/>
    </row>
    <row r="130" spans="1:10" customFormat="1" ht="15.75" x14ac:dyDescent="0.25">
      <c r="A130" s="6"/>
      <c r="B130" s="6"/>
      <c r="C130" s="7"/>
      <c r="D130" s="10" t="s">
        <v>124</v>
      </c>
      <c r="E130" s="11">
        <v>1423936.49</v>
      </c>
      <c r="G130" s="2"/>
      <c r="H130" s="2"/>
      <c r="I130" s="2"/>
      <c r="J130" s="2"/>
    </row>
    <row r="131" spans="1:10" customFormat="1" ht="15.75" x14ac:dyDescent="0.25">
      <c r="A131" s="6"/>
      <c r="B131" s="6"/>
      <c r="C131" s="7"/>
      <c r="D131" s="10" t="s">
        <v>125</v>
      </c>
      <c r="E131" s="11">
        <v>367505.27</v>
      </c>
      <c r="G131" s="2"/>
      <c r="H131" s="2"/>
      <c r="I131" s="2"/>
      <c r="J131" s="2"/>
    </row>
    <row r="132" spans="1:10" customFormat="1" ht="15.75" x14ac:dyDescent="0.25">
      <c r="A132" s="6"/>
      <c r="B132" s="6"/>
      <c r="C132" s="7"/>
      <c r="D132" s="10" t="s">
        <v>126</v>
      </c>
      <c r="E132" s="11">
        <v>3224517.77</v>
      </c>
      <c r="G132" s="2"/>
      <c r="H132" s="2"/>
      <c r="I132" s="2"/>
      <c r="J132" s="2"/>
    </row>
    <row r="133" spans="1:10" customFormat="1" ht="15.75" x14ac:dyDescent="0.25">
      <c r="A133" s="6"/>
      <c r="B133" s="6"/>
      <c r="C133" s="7"/>
      <c r="D133" s="10" t="s">
        <v>127</v>
      </c>
      <c r="E133" s="11">
        <v>108777.51999999999</v>
      </c>
      <c r="G133" s="2"/>
      <c r="H133" s="2"/>
      <c r="I133" s="2"/>
      <c r="J133" s="2"/>
    </row>
    <row r="134" spans="1:10" customFormat="1" ht="15.75" x14ac:dyDescent="0.25">
      <c r="A134" s="6"/>
      <c r="B134" s="6"/>
      <c r="C134" s="7"/>
      <c r="D134" s="10" t="s">
        <v>128</v>
      </c>
      <c r="E134" s="11">
        <v>394005</v>
      </c>
      <c r="G134" s="2"/>
      <c r="H134" s="2"/>
      <c r="I134" s="2"/>
      <c r="J134" s="2"/>
    </row>
    <row r="135" spans="1:10" customFormat="1" ht="15.75" x14ac:dyDescent="0.25">
      <c r="A135" s="6"/>
      <c r="B135" s="6"/>
      <c r="C135" s="7"/>
      <c r="D135" s="10" t="s">
        <v>129</v>
      </c>
      <c r="E135" s="11">
        <v>888259.19</v>
      </c>
      <c r="G135" s="2"/>
      <c r="H135" s="2"/>
      <c r="I135" s="2"/>
      <c r="J135" s="2"/>
    </row>
    <row r="136" spans="1:10" customFormat="1" ht="15.75" x14ac:dyDescent="0.25">
      <c r="A136" s="6"/>
      <c r="B136" s="6"/>
      <c r="C136" s="7"/>
      <c r="D136" s="10" t="s">
        <v>130</v>
      </c>
      <c r="E136" s="11">
        <v>910403.03</v>
      </c>
      <c r="G136" s="2"/>
      <c r="H136" s="2"/>
      <c r="I136" s="2"/>
      <c r="J136" s="2"/>
    </row>
    <row r="137" spans="1:10" customFormat="1" ht="15.75" x14ac:dyDescent="0.25">
      <c r="A137" s="6"/>
      <c r="B137" s="6"/>
      <c r="C137" s="7"/>
      <c r="D137" s="10" t="s">
        <v>131</v>
      </c>
      <c r="E137" s="11">
        <v>2043106.9000000001</v>
      </c>
      <c r="G137" s="2"/>
      <c r="H137" s="2"/>
      <c r="I137" s="2"/>
      <c r="J137" s="2"/>
    </row>
    <row r="138" spans="1:10" customFormat="1" ht="15.75" x14ac:dyDescent="0.25">
      <c r="A138" s="6"/>
      <c r="B138" s="6"/>
      <c r="C138" s="7"/>
      <c r="D138" s="10" t="s">
        <v>132</v>
      </c>
      <c r="E138" s="11">
        <v>203096.15999999997</v>
      </c>
      <c r="G138" s="2"/>
      <c r="H138" s="2"/>
      <c r="I138" s="2"/>
      <c r="J138" s="2"/>
    </row>
    <row r="139" spans="1:10" customFormat="1" ht="15.75" x14ac:dyDescent="0.25">
      <c r="A139" s="6"/>
      <c r="B139" s="6"/>
      <c r="C139" s="7"/>
      <c r="D139" s="10" t="s">
        <v>133</v>
      </c>
      <c r="E139" s="11">
        <v>756140.15999999992</v>
      </c>
      <c r="G139" s="2"/>
      <c r="H139" s="2"/>
      <c r="I139" s="2"/>
      <c r="J139" s="2"/>
    </row>
    <row r="140" spans="1:10" customFormat="1" ht="15.75" x14ac:dyDescent="0.25">
      <c r="A140" s="6"/>
      <c r="B140" s="6"/>
      <c r="C140" s="7"/>
      <c r="D140" s="10" t="s">
        <v>134</v>
      </c>
      <c r="E140" s="11">
        <v>1211270.5</v>
      </c>
      <c r="G140" s="2"/>
      <c r="H140" s="2"/>
      <c r="I140" s="2"/>
      <c r="J140" s="2"/>
    </row>
    <row r="141" spans="1:10" customFormat="1" ht="15.75" x14ac:dyDescent="0.25">
      <c r="A141" s="6"/>
      <c r="B141" s="6"/>
      <c r="C141" s="7"/>
      <c r="D141" s="10" t="s">
        <v>135</v>
      </c>
      <c r="E141" s="11">
        <v>348442.77</v>
      </c>
      <c r="G141" s="2"/>
      <c r="H141" s="2"/>
      <c r="I141" s="2"/>
      <c r="J141" s="2"/>
    </row>
    <row r="142" spans="1:10" customFormat="1" ht="15.75" x14ac:dyDescent="0.25">
      <c r="A142" s="6"/>
      <c r="B142" s="6"/>
      <c r="C142" s="7"/>
      <c r="D142" s="10" t="s">
        <v>136</v>
      </c>
      <c r="E142" s="11">
        <v>949465.30999999994</v>
      </c>
      <c r="G142" s="2"/>
      <c r="H142" s="2"/>
      <c r="I142" s="2"/>
      <c r="J142" s="2"/>
    </row>
    <row r="143" spans="1:10" customFormat="1" ht="15.75" x14ac:dyDescent="0.25">
      <c r="A143" s="6"/>
      <c r="B143" s="6"/>
      <c r="C143" s="7"/>
      <c r="D143" s="10" t="s">
        <v>137</v>
      </c>
      <c r="E143" s="11">
        <v>1317270.69</v>
      </c>
      <c r="G143" s="2"/>
      <c r="H143" s="2"/>
      <c r="I143" s="2"/>
      <c r="J143" s="2"/>
    </row>
    <row r="144" spans="1:10" customFormat="1" ht="24.75" customHeight="1" x14ac:dyDescent="0.2">
      <c r="A144" s="1"/>
      <c r="B144" s="1"/>
      <c r="C144" s="8"/>
      <c r="D144" s="19" t="s">
        <v>138</v>
      </c>
      <c r="E144" s="20">
        <f>SUM(E9:E143)</f>
        <v>160961287.91000003</v>
      </c>
      <c r="G144" s="2"/>
      <c r="H144" s="2"/>
      <c r="I144" s="2"/>
      <c r="J144" s="2"/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146:E149"/>
    <mergeCell ref="D4:E4"/>
  </mergeCells>
  <printOptions horizontalCentered="1"/>
  <pageMargins left="0" right="0" top="0.19685039370078741" bottom="0.62992125984251968" header="0.15748031496062992" footer="0"/>
  <pageSetup paperSize="9" scale="74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44AEAC"/>
    <pageSetUpPr fitToPage="1"/>
  </sheetPr>
  <dimension ref="A1:H149"/>
  <sheetViews>
    <sheetView showGridLines="0" topLeftCell="A2" zoomScale="80" workbookViewId="0">
      <selection activeCell="A2" sqref="A2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8" ht="18.75" customHeight="1" x14ac:dyDescent="0.2"/>
    <row r="2" spans="1:8" ht="43.5" customHeight="1" x14ac:dyDescent="0.2">
      <c r="D2" s="13"/>
      <c r="E2" s="13"/>
    </row>
    <row r="3" spans="1:8" ht="9" customHeight="1" x14ac:dyDescent="0.2">
      <c r="D3" s="3"/>
      <c r="E3" s="3"/>
    </row>
    <row r="4" spans="1:8" ht="55.5" customHeight="1" x14ac:dyDescent="0.2">
      <c r="D4" s="23" t="s">
        <v>139</v>
      </c>
      <c r="E4" s="23"/>
    </row>
    <row r="5" spans="1:8" ht="17.25" customHeight="1" x14ac:dyDescent="0.3">
      <c r="D5" s="15" t="s">
        <v>0</v>
      </c>
      <c r="E5" s="16"/>
    </row>
    <row r="6" spans="1:8" ht="20.25" x14ac:dyDescent="0.3">
      <c r="D6" s="15" t="s">
        <v>144</v>
      </c>
      <c r="E6" s="16"/>
    </row>
    <row r="7" spans="1:8" ht="12.75" customHeight="1" x14ac:dyDescent="0.25">
      <c r="D7" s="4"/>
      <c r="E7" s="5" t="s">
        <v>1</v>
      </c>
    </row>
    <row r="8" spans="1:8" ht="36.75" customHeight="1" x14ac:dyDescent="0.2">
      <c r="D8" s="18" t="s">
        <v>2</v>
      </c>
      <c r="E8" s="18" t="s">
        <v>145</v>
      </c>
    </row>
    <row r="9" spans="1:8" customFormat="1" ht="15.75" x14ac:dyDescent="0.25">
      <c r="A9" s="6"/>
      <c r="B9" s="6"/>
      <c r="C9" s="7"/>
      <c r="D9" s="10" t="s">
        <v>3</v>
      </c>
      <c r="E9" s="11">
        <v>748244.5</v>
      </c>
      <c r="G9" s="2"/>
      <c r="H9" s="2"/>
    </row>
    <row r="10" spans="1:8" customFormat="1" ht="15.75" x14ac:dyDescent="0.25">
      <c r="A10" s="6"/>
      <c r="B10" s="6"/>
      <c r="C10" s="7"/>
      <c r="D10" s="10" t="s">
        <v>4</v>
      </c>
      <c r="E10" s="11">
        <v>561587.43000000005</v>
      </c>
      <c r="G10" s="2"/>
      <c r="H10" s="2"/>
    </row>
    <row r="11" spans="1:8" customFormat="1" ht="15.75" x14ac:dyDescent="0.25">
      <c r="A11" s="6"/>
      <c r="B11" s="6"/>
      <c r="C11" s="7"/>
      <c r="D11" s="10" t="s">
        <v>5</v>
      </c>
      <c r="E11" s="11">
        <v>331936.87000000005</v>
      </c>
      <c r="G11" s="2"/>
      <c r="H11" s="2"/>
    </row>
    <row r="12" spans="1:8" customFormat="1" ht="15.75" x14ac:dyDescent="0.25">
      <c r="A12" s="6"/>
      <c r="B12" s="6"/>
      <c r="C12" s="7"/>
      <c r="D12" s="10" t="s">
        <v>6</v>
      </c>
      <c r="E12" s="11">
        <v>6247267.5299999993</v>
      </c>
      <c r="G12" s="2"/>
      <c r="H12" s="2"/>
    </row>
    <row r="13" spans="1:8" customFormat="1" ht="15.75" x14ac:dyDescent="0.25">
      <c r="A13" s="6"/>
      <c r="B13" s="6"/>
      <c r="C13" s="7"/>
      <c r="D13" s="10" t="s">
        <v>7</v>
      </c>
      <c r="E13" s="11">
        <v>673923.68</v>
      </c>
      <c r="G13" s="2"/>
      <c r="H13" s="2"/>
    </row>
    <row r="14" spans="1:8" customFormat="1" ht="15.75" x14ac:dyDescent="0.25">
      <c r="A14" s="6"/>
      <c r="B14" s="6"/>
      <c r="C14" s="7"/>
      <c r="D14" s="10" t="s">
        <v>8</v>
      </c>
      <c r="E14" s="11">
        <v>4803361.95</v>
      </c>
      <c r="G14" s="2"/>
      <c r="H14" s="2"/>
    </row>
    <row r="15" spans="1:8" customFormat="1" ht="15.75" x14ac:dyDescent="0.25">
      <c r="A15" s="6"/>
      <c r="B15" s="6"/>
      <c r="C15" s="7"/>
      <c r="D15" s="10" t="s">
        <v>9</v>
      </c>
      <c r="E15" s="11">
        <v>966754.33000000007</v>
      </c>
      <c r="G15" s="2"/>
      <c r="H15" s="2"/>
    </row>
    <row r="16" spans="1:8" customFormat="1" ht="15.75" x14ac:dyDescent="0.25">
      <c r="A16" s="6"/>
      <c r="B16" s="6"/>
      <c r="C16" s="7"/>
      <c r="D16" s="10" t="s">
        <v>10</v>
      </c>
      <c r="E16" s="11">
        <v>1614117.71</v>
      </c>
      <c r="G16" s="2"/>
      <c r="H16" s="2"/>
    </row>
    <row r="17" spans="1:8" customFormat="1" ht="15.75" x14ac:dyDescent="0.25">
      <c r="A17" s="6"/>
      <c r="B17" s="6"/>
      <c r="C17" s="7"/>
      <c r="D17" s="10" t="s">
        <v>11</v>
      </c>
      <c r="E17" s="11">
        <v>4001349.1</v>
      </c>
      <c r="G17" s="2"/>
      <c r="H17" s="2"/>
    </row>
    <row r="18" spans="1:8" customFormat="1" ht="15.75" x14ac:dyDescent="0.25">
      <c r="A18" s="6"/>
      <c r="B18" s="6"/>
      <c r="C18" s="7"/>
      <c r="D18" s="10" t="s">
        <v>12</v>
      </c>
      <c r="E18" s="11">
        <v>1103530.29</v>
      </c>
      <c r="G18" s="2"/>
      <c r="H18" s="2"/>
    </row>
    <row r="19" spans="1:8" customFormat="1" ht="15.75" x14ac:dyDescent="0.25">
      <c r="A19" s="6"/>
      <c r="B19" s="6"/>
      <c r="C19" s="7"/>
      <c r="D19" s="10" t="s">
        <v>13</v>
      </c>
      <c r="E19" s="11">
        <v>891047.09000000008</v>
      </c>
      <c r="G19" s="2"/>
      <c r="H19" s="2"/>
    </row>
    <row r="20" spans="1:8" customFormat="1" ht="15.75" x14ac:dyDescent="0.25">
      <c r="A20" s="6"/>
      <c r="B20" s="6"/>
      <c r="C20" s="7"/>
      <c r="D20" s="10" t="s">
        <v>14</v>
      </c>
      <c r="E20" s="11">
        <v>757039.31</v>
      </c>
      <c r="G20" s="2"/>
      <c r="H20" s="2"/>
    </row>
    <row r="21" spans="1:8" customFormat="1" ht="15.75" x14ac:dyDescent="0.25">
      <c r="A21" s="6"/>
      <c r="B21" s="6"/>
      <c r="C21" s="7"/>
      <c r="D21" s="10" t="s">
        <v>15</v>
      </c>
      <c r="E21" s="11">
        <v>4352771.17</v>
      </c>
      <c r="G21" s="2"/>
      <c r="H21" s="2"/>
    </row>
    <row r="22" spans="1:8" customFormat="1" ht="15.75" x14ac:dyDescent="0.25">
      <c r="A22" s="6"/>
      <c r="B22" s="6"/>
      <c r="C22" s="7"/>
      <c r="D22" s="10" t="s">
        <v>16</v>
      </c>
      <c r="E22" s="11">
        <v>1421124.3300000003</v>
      </c>
      <c r="G22" s="2"/>
      <c r="H22" s="2"/>
    </row>
    <row r="23" spans="1:8" customFormat="1" ht="15.75" x14ac:dyDescent="0.25">
      <c r="A23" s="6"/>
      <c r="B23" s="6"/>
      <c r="C23" s="7"/>
      <c r="D23" s="10" t="s">
        <v>17</v>
      </c>
      <c r="E23" s="11">
        <v>1090332.2000000002</v>
      </c>
      <c r="G23" s="2"/>
      <c r="H23" s="2"/>
    </row>
    <row r="24" spans="1:8" customFormat="1" ht="15.75" x14ac:dyDescent="0.25">
      <c r="A24" s="6"/>
      <c r="B24" s="6"/>
      <c r="C24" s="7"/>
      <c r="D24" s="10" t="s">
        <v>18</v>
      </c>
      <c r="E24" s="11">
        <v>894906.12</v>
      </c>
      <c r="G24" s="2"/>
      <c r="H24" s="2"/>
    </row>
    <row r="25" spans="1:8" customFormat="1" ht="15.75" x14ac:dyDescent="0.25">
      <c r="A25" s="6"/>
      <c r="B25" s="6"/>
      <c r="C25" s="7"/>
      <c r="D25" s="10" t="s">
        <v>19</v>
      </c>
      <c r="E25" s="11">
        <v>726800.52</v>
      </c>
      <c r="G25" s="2"/>
      <c r="H25" s="2"/>
    </row>
    <row r="26" spans="1:8" customFormat="1" ht="15.75" x14ac:dyDescent="0.25">
      <c r="A26" s="6"/>
      <c r="B26" s="6"/>
      <c r="C26" s="7"/>
      <c r="D26" s="10" t="s">
        <v>20</v>
      </c>
      <c r="E26" s="11">
        <v>1770932.4399999997</v>
      </c>
      <c r="G26" s="2"/>
      <c r="H26" s="2"/>
    </row>
    <row r="27" spans="1:8" customFormat="1" ht="15.75" x14ac:dyDescent="0.25">
      <c r="A27" s="6"/>
      <c r="B27" s="6"/>
      <c r="C27" s="7"/>
      <c r="D27" s="10" t="s">
        <v>21</v>
      </c>
      <c r="E27" s="11">
        <v>1185214.8899999999</v>
      </c>
      <c r="G27" s="2"/>
      <c r="H27" s="2"/>
    </row>
    <row r="28" spans="1:8" customFormat="1" ht="15.75" x14ac:dyDescent="0.25">
      <c r="A28" s="6"/>
      <c r="B28" s="6"/>
      <c r="C28" s="7"/>
      <c r="D28" s="10" t="s">
        <v>22</v>
      </c>
      <c r="E28" s="11">
        <v>346664.49</v>
      </c>
      <c r="G28" s="2"/>
      <c r="H28" s="2"/>
    </row>
    <row r="29" spans="1:8" customFormat="1" ht="15.75" x14ac:dyDescent="0.25">
      <c r="A29" s="6"/>
      <c r="B29" s="6"/>
      <c r="C29" s="7"/>
      <c r="D29" s="10" t="s">
        <v>23</v>
      </c>
      <c r="E29" s="11">
        <v>694957.14</v>
      </c>
      <c r="G29" s="2"/>
      <c r="H29" s="2"/>
    </row>
    <row r="30" spans="1:8" customFormat="1" ht="15.75" x14ac:dyDescent="0.25">
      <c r="A30" s="6"/>
      <c r="B30" s="6"/>
      <c r="C30" s="7"/>
      <c r="D30" s="10" t="s">
        <v>24</v>
      </c>
      <c r="E30" s="11">
        <v>622677.29</v>
      </c>
      <c r="G30" s="2"/>
      <c r="H30" s="2"/>
    </row>
    <row r="31" spans="1:8" customFormat="1" ht="15.75" x14ac:dyDescent="0.25">
      <c r="A31" s="6"/>
      <c r="B31" s="6"/>
      <c r="C31" s="7"/>
      <c r="D31" s="10" t="s">
        <v>25</v>
      </c>
      <c r="E31" s="11">
        <v>471098.62000000005</v>
      </c>
      <c r="G31" s="2"/>
      <c r="H31" s="2"/>
    </row>
    <row r="32" spans="1:8" customFormat="1" ht="15.75" x14ac:dyDescent="0.25">
      <c r="A32" s="6"/>
      <c r="B32" s="6"/>
      <c r="C32" s="7"/>
      <c r="D32" s="10" t="s">
        <v>26</v>
      </c>
      <c r="E32" s="11">
        <v>333696.30999999994</v>
      </c>
      <c r="G32" s="2"/>
      <c r="H32" s="2"/>
    </row>
    <row r="33" spans="1:8" customFormat="1" ht="15.75" x14ac:dyDescent="0.25">
      <c r="A33" s="6"/>
      <c r="B33" s="6"/>
      <c r="C33" s="7"/>
      <c r="D33" s="10" t="s">
        <v>27</v>
      </c>
      <c r="E33" s="11">
        <v>1076922.96</v>
      </c>
      <c r="G33" s="2"/>
      <c r="H33" s="2"/>
    </row>
    <row r="34" spans="1:8" customFormat="1" ht="15.75" x14ac:dyDescent="0.25">
      <c r="A34" s="6"/>
      <c r="B34" s="6"/>
      <c r="C34" s="7"/>
      <c r="D34" s="10" t="s">
        <v>28</v>
      </c>
      <c r="E34" s="11">
        <v>1010064.5299999999</v>
      </c>
      <c r="G34" s="2"/>
      <c r="H34" s="2"/>
    </row>
    <row r="35" spans="1:8" customFormat="1" ht="15.75" x14ac:dyDescent="0.25">
      <c r="A35" s="6"/>
      <c r="B35" s="6"/>
      <c r="C35" s="7"/>
      <c r="D35" s="10" t="s">
        <v>29</v>
      </c>
      <c r="E35" s="11">
        <v>1303312.7200000002</v>
      </c>
      <c r="G35" s="2"/>
      <c r="H35" s="2"/>
    </row>
    <row r="36" spans="1:8" customFormat="1" ht="15.75" x14ac:dyDescent="0.25">
      <c r="A36" s="6"/>
      <c r="B36" s="6"/>
      <c r="C36" s="7"/>
      <c r="D36" s="10" t="s">
        <v>30</v>
      </c>
      <c r="E36" s="11">
        <v>476592.74000000005</v>
      </c>
      <c r="G36" s="2"/>
      <c r="H36" s="2"/>
    </row>
    <row r="37" spans="1:8" customFormat="1" ht="15.75" x14ac:dyDescent="0.25">
      <c r="A37" s="6"/>
      <c r="B37" s="6"/>
      <c r="C37" s="7"/>
      <c r="D37" s="10" t="s">
        <v>31</v>
      </c>
      <c r="E37" s="11">
        <v>624073.11</v>
      </c>
      <c r="G37" s="2"/>
      <c r="H37" s="2"/>
    </row>
    <row r="38" spans="1:8" customFormat="1" ht="15.75" x14ac:dyDescent="0.25">
      <c r="A38" s="6"/>
      <c r="B38" s="6"/>
      <c r="C38" s="7"/>
      <c r="D38" s="10" t="s">
        <v>32</v>
      </c>
      <c r="E38" s="11">
        <v>805773.24</v>
      </c>
      <c r="G38" s="2"/>
      <c r="H38" s="2"/>
    </row>
    <row r="39" spans="1:8" customFormat="1" ht="15.75" x14ac:dyDescent="0.25">
      <c r="A39" s="6"/>
      <c r="B39" s="6"/>
      <c r="C39" s="7"/>
      <c r="D39" s="10" t="s">
        <v>33</v>
      </c>
      <c r="E39" s="11">
        <v>1333842.4099999999</v>
      </c>
      <c r="G39" s="2"/>
      <c r="H39" s="2"/>
    </row>
    <row r="40" spans="1:8" customFormat="1" ht="15.75" x14ac:dyDescent="0.25">
      <c r="A40" s="6"/>
      <c r="B40" s="6"/>
      <c r="C40" s="7"/>
      <c r="D40" s="10" t="s">
        <v>34</v>
      </c>
      <c r="E40" s="11">
        <v>1136028.1600000001</v>
      </c>
      <c r="G40" s="2"/>
      <c r="H40" s="2"/>
    </row>
    <row r="41" spans="1:8" customFormat="1" ht="15.75" x14ac:dyDescent="0.25">
      <c r="A41" s="6"/>
      <c r="B41" s="6"/>
      <c r="C41" s="7"/>
      <c r="D41" s="10" t="s">
        <v>35</v>
      </c>
      <c r="E41" s="11">
        <v>632215.73999999987</v>
      </c>
      <c r="G41" s="2"/>
      <c r="H41" s="2"/>
    </row>
    <row r="42" spans="1:8" customFormat="1" ht="15.75" x14ac:dyDescent="0.25">
      <c r="A42" s="6"/>
      <c r="B42" s="6"/>
      <c r="C42" s="7"/>
      <c r="D42" s="10" t="s">
        <v>36</v>
      </c>
      <c r="E42" s="11">
        <v>641477.41</v>
      </c>
      <c r="G42" s="2"/>
      <c r="H42" s="2"/>
    </row>
    <row r="43" spans="1:8" customFormat="1" ht="15.75" x14ac:dyDescent="0.25">
      <c r="A43" s="6"/>
      <c r="B43" s="6"/>
      <c r="C43" s="7"/>
      <c r="D43" s="10" t="s">
        <v>37</v>
      </c>
      <c r="E43" s="11">
        <v>999629.89</v>
      </c>
      <c r="G43" s="2"/>
      <c r="H43" s="2"/>
    </row>
    <row r="44" spans="1:8" customFormat="1" ht="15.75" x14ac:dyDescent="0.25">
      <c r="A44" s="6"/>
      <c r="B44" s="6"/>
      <c r="C44" s="7"/>
      <c r="D44" s="10" t="s">
        <v>38</v>
      </c>
      <c r="E44" s="11">
        <v>3094356.7500000005</v>
      </c>
      <c r="G44" s="2"/>
      <c r="H44" s="2"/>
    </row>
    <row r="45" spans="1:8" customFormat="1" ht="15.75" x14ac:dyDescent="0.25">
      <c r="A45" s="6"/>
      <c r="B45" s="6"/>
      <c r="C45" s="7"/>
      <c r="D45" s="10" t="s">
        <v>39</v>
      </c>
      <c r="E45" s="11">
        <v>4016710.1100000003</v>
      </c>
      <c r="G45" s="2"/>
      <c r="H45" s="2"/>
    </row>
    <row r="46" spans="1:8" customFormat="1" ht="15.75" x14ac:dyDescent="0.25">
      <c r="A46" s="6"/>
      <c r="B46" s="6"/>
      <c r="C46" s="7"/>
      <c r="D46" s="10" t="s">
        <v>40</v>
      </c>
      <c r="E46" s="11">
        <v>601777.57999999984</v>
      </c>
      <c r="G46" s="2"/>
      <c r="H46" s="2"/>
    </row>
    <row r="47" spans="1:8" customFormat="1" ht="15.75" x14ac:dyDescent="0.25">
      <c r="A47" s="6"/>
      <c r="B47" s="6"/>
      <c r="C47" s="7"/>
      <c r="D47" s="10" t="s">
        <v>41</v>
      </c>
      <c r="E47" s="11">
        <v>2684122.6700000004</v>
      </c>
      <c r="G47" s="2"/>
      <c r="H47" s="2"/>
    </row>
    <row r="48" spans="1:8" customFormat="1" ht="15.75" x14ac:dyDescent="0.25">
      <c r="A48" s="6"/>
      <c r="B48" s="6"/>
      <c r="C48" s="7"/>
      <c r="D48" s="10" t="s">
        <v>42</v>
      </c>
      <c r="E48" s="11">
        <v>6201785.0099999998</v>
      </c>
      <c r="G48" s="2"/>
      <c r="H48" s="2"/>
    </row>
    <row r="49" spans="1:8" customFormat="1" ht="15.75" x14ac:dyDescent="0.25">
      <c r="A49" s="6"/>
      <c r="B49" s="6"/>
      <c r="C49" s="7"/>
      <c r="D49" s="10" t="s">
        <v>43</v>
      </c>
      <c r="E49" s="11">
        <v>338549.97</v>
      </c>
      <c r="G49" s="2"/>
      <c r="H49" s="2"/>
    </row>
    <row r="50" spans="1:8" customFormat="1" ht="15.75" x14ac:dyDescent="0.25">
      <c r="A50" s="6"/>
      <c r="B50" s="6"/>
      <c r="C50" s="7"/>
      <c r="D50" s="10" t="s">
        <v>44</v>
      </c>
      <c r="E50" s="11">
        <v>787083.39000000013</v>
      </c>
      <c r="G50" s="2"/>
      <c r="H50" s="2"/>
    </row>
    <row r="51" spans="1:8" customFormat="1" ht="15.75" x14ac:dyDescent="0.25">
      <c r="A51" s="6"/>
      <c r="B51" s="6"/>
      <c r="C51" s="7"/>
      <c r="D51" s="10" t="s">
        <v>45</v>
      </c>
      <c r="E51" s="11">
        <v>566936.12000000011</v>
      </c>
      <c r="G51" s="2"/>
      <c r="H51" s="2"/>
    </row>
    <row r="52" spans="1:8" customFormat="1" ht="15.75" x14ac:dyDescent="0.25">
      <c r="A52" s="6"/>
      <c r="B52" s="6"/>
      <c r="C52" s="7"/>
      <c r="D52" s="10" t="s">
        <v>46</v>
      </c>
      <c r="E52" s="11">
        <v>393266</v>
      </c>
      <c r="G52" s="2"/>
      <c r="H52" s="2"/>
    </row>
    <row r="53" spans="1:8" customFormat="1" ht="15.75" x14ac:dyDescent="0.25">
      <c r="A53" s="6"/>
      <c r="B53" s="6"/>
      <c r="C53" s="7"/>
      <c r="D53" s="10" t="s">
        <v>47</v>
      </c>
      <c r="E53" s="11">
        <v>527778.18000000005</v>
      </c>
      <c r="G53" s="2"/>
      <c r="H53" s="2"/>
    </row>
    <row r="54" spans="1:8" customFormat="1" ht="15.75" x14ac:dyDescent="0.25">
      <c r="A54" s="6"/>
      <c r="B54" s="6"/>
      <c r="C54" s="7"/>
      <c r="D54" s="10" t="s">
        <v>48</v>
      </c>
      <c r="E54" s="11">
        <v>261857.48</v>
      </c>
      <c r="G54" s="2"/>
      <c r="H54" s="2"/>
    </row>
    <row r="55" spans="1:8" customFormat="1" ht="15.75" x14ac:dyDescent="0.25">
      <c r="A55" s="6"/>
      <c r="B55" s="6"/>
      <c r="C55" s="7"/>
      <c r="D55" s="10" t="s">
        <v>49</v>
      </c>
      <c r="E55" s="11">
        <v>605155.66999999993</v>
      </c>
      <c r="G55" s="2"/>
      <c r="H55" s="2"/>
    </row>
    <row r="56" spans="1:8" customFormat="1" ht="15.75" x14ac:dyDescent="0.25">
      <c r="A56" s="6"/>
      <c r="B56" s="6"/>
      <c r="C56" s="7"/>
      <c r="D56" s="10" t="s">
        <v>50</v>
      </c>
      <c r="E56" s="11">
        <v>432925.98</v>
      </c>
      <c r="G56" s="2"/>
      <c r="H56" s="2"/>
    </row>
    <row r="57" spans="1:8" customFormat="1" ht="15.75" x14ac:dyDescent="0.25">
      <c r="A57" s="6"/>
      <c r="B57" s="6"/>
      <c r="C57" s="7"/>
      <c r="D57" s="10" t="s">
        <v>51</v>
      </c>
      <c r="E57" s="11">
        <v>352123.41999999993</v>
      </c>
      <c r="G57" s="2"/>
      <c r="H57" s="2"/>
    </row>
    <row r="58" spans="1:8" customFormat="1" ht="15.75" x14ac:dyDescent="0.25">
      <c r="A58" s="6"/>
      <c r="B58" s="6"/>
      <c r="C58" s="7"/>
      <c r="D58" s="10" t="s">
        <v>52</v>
      </c>
      <c r="E58" s="11">
        <v>746698.52</v>
      </c>
      <c r="G58" s="2"/>
      <c r="H58" s="2"/>
    </row>
    <row r="59" spans="1:8" customFormat="1" ht="15.75" x14ac:dyDescent="0.25">
      <c r="A59" s="6"/>
      <c r="B59" s="6"/>
      <c r="C59" s="7"/>
      <c r="D59" s="10" t="s">
        <v>53</v>
      </c>
      <c r="E59" s="11">
        <v>418127.97000000003</v>
      </c>
      <c r="G59" s="2"/>
      <c r="H59" s="2"/>
    </row>
    <row r="60" spans="1:8" customFormat="1" ht="15.75" x14ac:dyDescent="0.25">
      <c r="A60" s="6"/>
      <c r="B60" s="6"/>
      <c r="C60" s="7"/>
      <c r="D60" s="10" t="s">
        <v>54</v>
      </c>
      <c r="E60" s="11">
        <v>490391.38999999996</v>
      </c>
      <c r="G60" s="2"/>
      <c r="H60" s="2"/>
    </row>
    <row r="61" spans="1:8" customFormat="1" ht="15.75" x14ac:dyDescent="0.25">
      <c r="A61" s="6"/>
      <c r="B61" s="6"/>
      <c r="C61" s="7"/>
      <c r="D61" s="10" t="s">
        <v>55</v>
      </c>
      <c r="E61" s="11">
        <v>8020670.3200000003</v>
      </c>
      <c r="G61" s="2"/>
      <c r="H61" s="2"/>
    </row>
    <row r="62" spans="1:8" customFormat="1" ht="15.75" x14ac:dyDescent="0.25">
      <c r="A62" s="6"/>
      <c r="B62" s="6"/>
      <c r="C62" s="7"/>
      <c r="D62" s="10" t="s">
        <v>56</v>
      </c>
      <c r="E62" s="11">
        <v>1884711.45</v>
      </c>
      <c r="G62" s="2"/>
      <c r="H62" s="2"/>
    </row>
    <row r="63" spans="1:8" customFormat="1" ht="15.75" x14ac:dyDescent="0.25">
      <c r="A63" s="6"/>
      <c r="B63" s="6"/>
      <c r="C63" s="7"/>
      <c r="D63" s="10" t="s">
        <v>57</v>
      </c>
      <c r="E63" s="11">
        <v>3975103.0399999996</v>
      </c>
      <c r="G63" s="2"/>
      <c r="H63" s="2"/>
    </row>
    <row r="64" spans="1:8" customFormat="1" ht="15.75" x14ac:dyDescent="0.25">
      <c r="A64" s="6"/>
      <c r="B64" s="6"/>
      <c r="C64" s="7"/>
      <c r="D64" s="10" t="s">
        <v>58</v>
      </c>
      <c r="E64" s="11">
        <v>559016.30999999994</v>
      </c>
      <c r="G64" s="2"/>
      <c r="H64" s="2"/>
    </row>
    <row r="65" spans="1:8" customFormat="1" ht="15.75" x14ac:dyDescent="0.25">
      <c r="A65" s="6"/>
      <c r="B65" s="6"/>
      <c r="C65" s="7"/>
      <c r="D65" s="10" t="s">
        <v>59</v>
      </c>
      <c r="E65" s="11">
        <v>1165516.29</v>
      </c>
      <c r="G65" s="2"/>
      <c r="H65" s="2"/>
    </row>
    <row r="66" spans="1:8" customFormat="1" ht="15.75" x14ac:dyDescent="0.25">
      <c r="A66" s="6"/>
      <c r="B66" s="6"/>
      <c r="C66" s="7"/>
      <c r="D66" s="10" t="s">
        <v>60</v>
      </c>
      <c r="E66" s="11">
        <v>673170.65</v>
      </c>
      <c r="G66" s="2"/>
      <c r="H66" s="2"/>
    </row>
    <row r="67" spans="1:8" customFormat="1" ht="15.75" x14ac:dyDescent="0.25">
      <c r="A67" s="6"/>
      <c r="B67" s="6"/>
      <c r="C67" s="7"/>
      <c r="D67" s="10" t="s">
        <v>61</v>
      </c>
      <c r="E67" s="11">
        <v>303227.62</v>
      </c>
      <c r="G67" s="2"/>
      <c r="H67" s="2"/>
    </row>
    <row r="68" spans="1:8" customFormat="1" ht="15.75" x14ac:dyDescent="0.25">
      <c r="A68" s="6"/>
      <c r="B68" s="6"/>
      <c r="C68" s="7"/>
      <c r="D68" s="10" t="s">
        <v>62</v>
      </c>
      <c r="E68" s="11">
        <v>1938974.72</v>
      </c>
      <c r="G68" s="2"/>
      <c r="H68" s="2"/>
    </row>
    <row r="69" spans="1:8" customFormat="1" ht="15.75" x14ac:dyDescent="0.25">
      <c r="A69" s="6"/>
      <c r="B69" s="6"/>
      <c r="C69" s="7"/>
      <c r="D69" s="10" t="s">
        <v>63</v>
      </c>
      <c r="E69" s="11">
        <v>1685543.62</v>
      </c>
      <c r="G69" s="2"/>
      <c r="H69" s="2"/>
    </row>
    <row r="70" spans="1:8" customFormat="1" ht="15.75" x14ac:dyDescent="0.25">
      <c r="A70" s="6"/>
      <c r="B70" s="6"/>
      <c r="C70" s="7"/>
      <c r="D70" s="10" t="s">
        <v>64</v>
      </c>
      <c r="E70" s="11">
        <v>3689307.7899999996</v>
      </c>
      <c r="G70" s="2"/>
      <c r="H70" s="2"/>
    </row>
    <row r="71" spans="1:8" customFormat="1" ht="15.75" x14ac:dyDescent="0.25">
      <c r="A71" s="6"/>
      <c r="B71" s="6"/>
      <c r="C71" s="7"/>
      <c r="D71" s="10" t="s">
        <v>65</v>
      </c>
      <c r="E71" s="11">
        <v>1618408.37</v>
      </c>
      <c r="G71" s="2"/>
      <c r="H71" s="2"/>
    </row>
    <row r="72" spans="1:8" customFormat="1" ht="15.75" x14ac:dyDescent="0.25">
      <c r="A72" s="6"/>
      <c r="B72" s="6"/>
      <c r="C72" s="7"/>
      <c r="D72" s="10" t="s">
        <v>66</v>
      </c>
      <c r="E72" s="11">
        <v>1296866.1600000001</v>
      </c>
      <c r="G72" s="2"/>
      <c r="H72" s="2"/>
    </row>
    <row r="73" spans="1:8" customFormat="1" ht="15.75" x14ac:dyDescent="0.25">
      <c r="A73" s="6"/>
      <c r="B73" s="6"/>
      <c r="C73" s="7"/>
      <c r="D73" s="10" t="s">
        <v>67</v>
      </c>
      <c r="E73" s="11">
        <v>19397179.760000002</v>
      </c>
      <c r="G73" s="2"/>
      <c r="H73" s="2"/>
    </row>
    <row r="74" spans="1:8" customFormat="1" ht="15.75" x14ac:dyDescent="0.25">
      <c r="A74" s="6"/>
      <c r="B74" s="6"/>
      <c r="C74" s="7"/>
      <c r="D74" s="10" t="s">
        <v>68</v>
      </c>
      <c r="E74" s="11">
        <v>8484426.3100000005</v>
      </c>
      <c r="G74" s="2"/>
      <c r="H74" s="2"/>
    </row>
    <row r="75" spans="1:8" customFormat="1" ht="15.75" x14ac:dyDescent="0.25">
      <c r="A75" s="6"/>
      <c r="B75" s="6"/>
      <c r="C75" s="7"/>
      <c r="D75" s="10" t="s">
        <v>69</v>
      </c>
      <c r="E75" s="11">
        <v>4672549.2700000005</v>
      </c>
      <c r="G75" s="2"/>
      <c r="H75" s="2"/>
    </row>
    <row r="76" spans="1:8" customFormat="1" ht="15.75" x14ac:dyDescent="0.25">
      <c r="A76" s="6"/>
      <c r="B76" s="6"/>
      <c r="C76" s="7"/>
      <c r="D76" s="10" t="s">
        <v>70</v>
      </c>
      <c r="E76" s="11">
        <v>545302.11</v>
      </c>
      <c r="G76" s="2"/>
      <c r="H76" s="2"/>
    </row>
    <row r="77" spans="1:8" customFormat="1" ht="15.75" x14ac:dyDescent="0.25">
      <c r="A77" s="6"/>
      <c r="B77" s="6"/>
      <c r="C77" s="7"/>
      <c r="D77" s="10" t="s">
        <v>71</v>
      </c>
      <c r="E77" s="11">
        <v>786905.09</v>
      </c>
      <c r="G77" s="2"/>
      <c r="H77" s="2"/>
    </row>
    <row r="78" spans="1:8" customFormat="1" ht="15.75" x14ac:dyDescent="0.25">
      <c r="A78" s="6"/>
      <c r="B78" s="6"/>
      <c r="C78" s="7"/>
      <c r="D78" s="10" t="s">
        <v>72</v>
      </c>
      <c r="E78" s="11">
        <v>494083.8600000001</v>
      </c>
      <c r="G78" s="2"/>
      <c r="H78" s="2"/>
    </row>
    <row r="79" spans="1:8" customFormat="1" ht="15.75" x14ac:dyDescent="0.25">
      <c r="A79" s="6"/>
      <c r="B79" s="6"/>
      <c r="C79" s="7"/>
      <c r="D79" s="10" t="s">
        <v>73</v>
      </c>
      <c r="E79" s="11">
        <v>219893.81</v>
      </c>
      <c r="G79" s="2"/>
      <c r="H79" s="2"/>
    </row>
    <row r="80" spans="1:8" customFormat="1" ht="15.75" x14ac:dyDescent="0.25">
      <c r="A80" s="6"/>
      <c r="B80" s="6"/>
      <c r="C80" s="7"/>
      <c r="D80" s="10" t="s">
        <v>74</v>
      </c>
      <c r="E80" s="11">
        <v>1208181.3600000001</v>
      </c>
      <c r="G80" s="2"/>
      <c r="H80" s="2"/>
    </row>
    <row r="81" spans="1:8" customFormat="1" ht="15.75" x14ac:dyDescent="0.25">
      <c r="A81" s="6"/>
      <c r="B81" s="6"/>
      <c r="C81" s="7"/>
      <c r="D81" s="10" t="s">
        <v>75</v>
      </c>
      <c r="E81" s="11">
        <v>800328.40000000014</v>
      </c>
      <c r="G81" s="2"/>
      <c r="H81" s="2"/>
    </row>
    <row r="82" spans="1:8" customFormat="1" ht="15.75" x14ac:dyDescent="0.25">
      <c r="A82" s="6"/>
      <c r="B82" s="6"/>
      <c r="C82" s="7"/>
      <c r="D82" s="10" t="s">
        <v>76</v>
      </c>
      <c r="E82" s="11">
        <v>913851.67999999993</v>
      </c>
      <c r="G82" s="2"/>
      <c r="H82" s="2"/>
    </row>
    <row r="83" spans="1:8" customFormat="1" ht="15.75" x14ac:dyDescent="0.25">
      <c r="A83" s="6"/>
      <c r="B83" s="6"/>
      <c r="C83" s="7"/>
      <c r="D83" s="10" t="s">
        <v>77</v>
      </c>
      <c r="E83" s="11">
        <v>7554003.0099999998</v>
      </c>
      <c r="G83" s="2"/>
      <c r="H83" s="2"/>
    </row>
    <row r="84" spans="1:8" customFormat="1" ht="15.75" x14ac:dyDescent="0.25">
      <c r="A84" s="6"/>
      <c r="B84" s="6"/>
      <c r="C84" s="7"/>
      <c r="D84" s="10" t="s">
        <v>78</v>
      </c>
      <c r="E84" s="11">
        <v>1649343.9</v>
      </c>
      <c r="G84" s="2"/>
      <c r="H84" s="2"/>
    </row>
    <row r="85" spans="1:8" customFormat="1" ht="15.75" x14ac:dyDescent="0.25">
      <c r="A85" s="6"/>
      <c r="B85" s="6"/>
      <c r="C85" s="7"/>
      <c r="D85" s="10" t="s">
        <v>79</v>
      </c>
      <c r="E85" s="11">
        <v>667915.83000000007</v>
      </c>
      <c r="G85" s="2"/>
      <c r="H85" s="2"/>
    </row>
    <row r="86" spans="1:8" customFormat="1" ht="15.75" x14ac:dyDescent="0.25">
      <c r="A86" s="6"/>
      <c r="B86" s="6"/>
      <c r="C86" s="7"/>
      <c r="D86" s="10" t="s">
        <v>80</v>
      </c>
      <c r="E86" s="11">
        <v>390910.7</v>
      </c>
      <c r="G86" s="2"/>
      <c r="H86" s="2"/>
    </row>
    <row r="87" spans="1:8" customFormat="1" ht="15.75" x14ac:dyDescent="0.25">
      <c r="A87" s="6"/>
      <c r="B87" s="6"/>
      <c r="C87" s="7"/>
      <c r="D87" s="10" t="s">
        <v>81</v>
      </c>
      <c r="E87" s="11">
        <v>3373970.5100000002</v>
      </c>
      <c r="G87" s="2"/>
      <c r="H87" s="2"/>
    </row>
    <row r="88" spans="1:8" customFormat="1" ht="15.75" x14ac:dyDescent="0.25">
      <c r="A88" s="6"/>
      <c r="B88" s="6"/>
      <c r="C88" s="7"/>
      <c r="D88" s="10" t="s">
        <v>82</v>
      </c>
      <c r="E88" s="11">
        <v>741645.45</v>
      </c>
      <c r="G88" s="2"/>
      <c r="H88" s="2"/>
    </row>
    <row r="89" spans="1:8" customFormat="1" ht="15.75" x14ac:dyDescent="0.25">
      <c r="A89" s="6"/>
      <c r="B89" s="6"/>
      <c r="C89" s="7"/>
      <c r="D89" s="10" t="s">
        <v>83</v>
      </c>
      <c r="E89" s="11">
        <v>1098517.08</v>
      </c>
      <c r="G89" s="2"/>
      <c r="H89" s="2"/>
    </row>
    <row r="90" spans="1:8" customFormat="1" ht="15.75" x14ac:dyDescent="0.25">
      <c r="A90" s="6"/>
      <c r="B90" s="6"/>
      <c r="C90" s="7"/>
      <c r="D90" s="10" t="s">
        <v>84</v>
      </c>
      <c r="E90" s="11">
        <v>1183943.42</v>
      </c>
      <c r="G90" s="2"/>
      <c r="H90" s="2"/>
    </row>
    <row r="91" spans="1:8" customFormat="1" ht="15.75" x14ac:dyDescent="0.25">
      <c r="A91" s="6"/>
      <c r="B91" s="6"/>
      <c r="C91" s="7"/>
      <c r="D91" s="10" t="s">
        <v>85</v>
      </c>
      <c r="E91" s="11">
        <v>7004689.2899999991</v>
      </c>
      <c r="G91" s="2"/>
      <c r="H91" s="2"/>
    </row>
    <row r="92" spans="1:8" customFormat="1" ht="15.75" x14ac:dyDescent="0.25">
      <c r="A92" s="6"/>
      <c r="B92" s="6"/>
      <c r="C92" s="7"/>
      <c r="D92" s="10" t="s">
        <v>86</v>
      </c>
      <c r="E92" s="11">
        <v>503394.75000000012</v>
      </c>
      <c r="G92" s="2"/>
      <c r="H92" s="2"/>
    </row>
    <row r="93" spans="1:8" customFormat="1" ht="15.75" x14ac:dyDescent="0.25">
      <c r="A93" s="6"/>
      <c r="B93" s="6"/>
      <c r="C93" s="7"/>
      <c r="D93" s="10" t="s">
        <v>87</v>
      </c>
      <c r="E93" s="11">
        <v>217808.30999999997</v>
      </c>
      <c r="G93" s="2"/>
      <c r="H93" s="2"/>
    </row>
    <row r="94" spans="1:8" customFormat="1" ht="15.75" x14ac:dyDescent="0.25">
      <c r="A94" s="6"/>
      <c r="B94" s="6"/>
      <c r="C94" s="7"/>
      <c r="D94" s="10" t="s">
        <v>88</v>
      </c>
      <c r="E94" s="11">
        <v>6661409.8499999996</v>
      </c>
      <c r="G94" s="2"/>
      <c r="H94" s="2"/>
    </row>
    <row r="95" spans="1:8" customFormat="1" ht="15.75" x14ac:dyDescent="0.25">
      <c r="A95" s="6"/>
      <c r="B95" s="6"/>
      <c r="C95" s="7"/>
      <c r="D95" s="10" t="s">
        <v>89</v>
      </c>
      <c r="E95" s="11">
        <v>3559438.21</v>
      </c>
      <c r="G95" s="2"/>
      <c r="H95" s="2"/>
    </row>
    <row r="96" spans="1:8" customFormat="1" ht="15.75" x14ac:dyDescent="0.25">
      <c r="A96" s="6"/>
      <c r="B96" s="6"/>
      <c r="C96" s="7"/>
      <c r="D96" s="10" t="s">
        <v>90</v>
      </c>
      <c r="E96" s="11">
        <v>524334.37</v>
      </c>
      <c r="G96" s="2"/>
      <c r="H96" s="2"/>
    </row>
    <row r="97" spans="1:8" customFormat="1" ht="15.75" x14ac:dyDescent="0.25">
      <c r="A97" s="6"/>
      <c r="B97" s="6"/>
      <c r="C97" s="7"/>
      <c r="D97" s="10" t="s">
        <v>91</v>
      </c>
      <c r="E97" s="11">
        <v>1878616.77</v>
      </c>
      <c r="G97" s="2"/>
      <c r="H97" s="2"/>
    </row>
    <row r="98" spans="1:8" customFormat="1" ht="15.75" x14ac:dyDescent="0.25">
      <c r="A98" s="6"/>
      <c r="B98" s="6"/>
      <c r="C98" s="7"/>
      <c r="D98" s="10" t="s">
        <v>92</v>
      </c>
      <c r="E98" s="11">
        <v>1254393.47</v>
      </c>
      <c r="G98" s="2"/>
      <c r="H98" s="2"/>
    </row>
    <row r="99" spans="1:8" customFormat="1" ht="15.75" x14ac:dyDescent="0.25">
      <c r="A99" s="6"/>
      <c r="B99" s="6"/>
      <c r="C99" s="7"/>
      <c r="D99" s="10" t="s">
        <v>93</v>
      </c>
      <c r="E99" s="11">
        <v>2419966.1100000003</v>
      </c>
      <c r="G99" s="2"/>
      <c r="H99" s="2"/>
    </row>
    <row r="100" spans="1:8" customFormat="1" ht="15.75" x14ac:dyDescent="0.25">
      <c r="A100" s="6"/>
      <c r="B100" s="6"/>
      <c r="C100" s="7"/>
      <c r="D100" s="10" t="s">
        <v>94</v>
      </c>
      <c r="E100" s="11">
        <v>1580575.89</v>
      </c>
      <c r="G100" s="2"/>
      <c r="H100" s="2"/>
    </row>
    <row r="101" spans="1:8" customFormat="1" ht="15.75" x14ac:dyDescent="0.25">
      <c r="A101" s="6"/>
      <c r="B101" s="6"/>
      <c r="C101" s="7"/>
      <c r="D101" s="10" t="s">
        <v>95</v>
      </c>
      <c r="E101" s="11">
        <v>1266418.58</v>
      </c>
      <c r="G101" s="2"/>
      <c r="H101" s="2"/>
    </row>
    <row r="102" spans="1:8" customFormat="1" ht="15.75" x14ac:dyDescent="0.25">
      <c r="A102" s="6"/>
      <c r="B102" s="6"/>
      <c r="C102" s="7"/>
      <c r="D102" s="10" t="s">
        <v>96</v>
      </c>
      <c r="E102" s="11">
        <v>266753.37999999995</v>
      </c>
      <c r="G102" s="2"/>
      <c r="H102" s="2"/>
    </row>
    <row r="103" spans="1:8" customFormat="1" ht="15.75" x14ac:dyDescent="0.25">
      <c r="A103" s="6"/>
      <c r="B103" s="6"/>
      <c r="C103" s="7"/>
      <c r="D103" s="10" t="s">
        <v>97</v>
      </c>
      <c r="E103" s="11">
        <v>1795074.18</v>
      </c>
      <c r="G103" s="2"/>
      <c r="H103" s="2"/>
    </row>
    <row r="104" spans="1:8" customFormat="1" ht="15.75" x14ac:dyDescent="0.25">
      <c r="A104" s="6"/>
      <c r="B104" s="6"/>
      <c r="C104" s="7"/>
      <c r="D104" s="10" t="s">
        <v>98</v>
      </c>
      <c r="E104" s="11">
        <v>375211.86999999994</v>
      </c>
      <c r="G104" s="2"/>
      <c r="H104" s="2"/>
    </row>
    <row r="105" spans="1:8" customFormat="1" ht="15.75" x14ac:dyDescent="0.25">
      <c r="A105" s="6"/>
      <c r="B105" s="6"/>
      <c r="C105" s="7"/>
      <c r="D105" s="10" t="s">
        <v>99</v>
      </c>
      <c r="E105" s="11">
        <v>4189183.81</v>
      </c>
      <c r="G105" s="2"/>
      <c r="H105" s="2"/>
    </row>
    <row r="106" spans="1:8" customFormat="1" ht="15.75" x14ac:dyDescent="0.25">
      <c r="A106" s="6"/>
      <c r="B106" s="6"/>
      <c r="C106" s="7"/>
      <c r="D106" s="10" t="s">
        <v>100</v>
      </c>
      <c r="E106" s="11">
        <v>540380.41</v>
      </c>
      <c r="G106" s="2"/>
      <c r="H106" s="2"/>
    </row>
    <row r="107" spans="1:8" customFormat="1" ht="15.75" x14ac:dyDescent="0.25">
      <c r="A107" s="6"/>
      <c r="B107" s="6"/>
      <c r="C107" s="7"/>
      <c r="D107" s="10" t="s">
        <v>101</v>
      </c>
      <c r="E107" s="11">
        <v>1441315.5899999999</v>
      </c>
      <c r="G107" s="2"/>
      <c r="H107" s="2"/>
    </row>
    <row r="108" spans="1:8" customFormat="1" ht="15.75" x14ac:dyDescent="0.25">
      <c r="A108" s="6"/>
      <c r="B108" s="6"/>
      <c r="C108" s="7"/>
      <c r="D108" s="10" t="s">
        <v>102</v>
      </c>
      <c r="E108" s="11">
        <v>702722.08999999985</v>
      </c>
      <c r="G108" s="2"/>
      <c r="H108" s="2"/>
    </row>
    <row r="109" spans="1:8" customFormat="1" ht="15.75" x14ac:dyDescent="0.25">
      <c r="A109" s="6"/>
      <c r="B109" s="6"/>
      <c r="C109" s="7"/>
      <c r="D109" s="10" t="s">
        <v>103</v>
      </c>
      <c r="E109" s="11">
        <v>356641.65</v>
      </c>
      <c r="G109" s="2"/>
      <c r="H109" s="2"/>
    </row>
    <row r="110" spans="1:8" customFormat="1" ht="15.75" x14ac:dyDescent="0.25">
      <c r="A110" s="6"/>
      <c r="B110" s="6"/>
      <c r="C110" s="7"/>
      <c r="D110" s="10" t="s">
        <v>104</v>
      </c>
      <c r="E110" s="11">
        <v>6635834.7599999998</v>
      </c>
      <c r="G110" s="2"/>
      <c r="H110" s="2"/>
    </row>
    <row r="111" spans="1:8" customFormat="1" ht="15.75" x14ac:dyDescent="0.25">
      <c r="A111" s="6"/>
      <c r="B111" s="6"/>
      <c r="C111" s="7"/>
      <c r="D111" s="10" t="s">
        <v>105</v>
      </c>
      <c r="E111" s="11">
        <v>782037.35</v>
      </c>
      <c r="G111" s="2"/>
      <c r="H111" s="2"/>
    </row>
    <row r="112" spans="1:8" customFormat="1" ht="15.75" x14ac:dyDescent="0.25">
      <c r="A112" s="6"/>
      <c r="B112" s="6"/>
      <c r="C112" s="7"/>
      <c r="D112" s="10" t="s">
        <v>106</v>
      </c>
      <c r="E112" s="11">
        <v>620085.04999999993</v>
      </c>
      <c r="G112" s="2"/>
      <c r="H112" s="2"/>
    </row>
    <row r="113" spans="1:8" customFormat="1" ht="15.75" x14ac:dyDescent="0.25">
      <c r="A113" s="6"/>
      <c r="B113" s="6"/>
      <c r="C113" s="7"/>
      <c r="D113" s="10" t="s">
        <v>107</v>
      </c>
      <c r="E113" s="11">
        <v>648852.93999999994</v>
      </c>
      <c r="G113" s="2"/>
      <c r="H113" s="2"/>
    </row>
    <row r="114" spans="1:8" customFormat="1" ht="15.75" x14ac:dyDescent="0.25">
      <c r="A114" s="6"/>
      <c r="B114" s="6"/>
      <c r="C114" s="7"/>
      <c r="D114" s="10" t="s">
        <v>108</v>
      </c>
      <c r="E114" s="11">
        <v>643856.15</v>
      </c>
      <c r="G114" s="2"/>
      <c r="H114" s="2"/>
    </row>
    <row r="115" spans="1:8" customFormat="1" ht="15.75" x14ac:dyDescent="0.25">
      <c r="A115" s="6"/>
      <c r="B115" s="6"/>
      <c r="C115" s="7"/>
      <c r="D115" s="10" t="s">
        <v>109</v>
      </c>
      <c r="E115" s="11">
        <v>487611.4499999999</v>
      </c>
      <c r="G115" s="2"/>
      <c r="H115" s="2"/>
    </row>
    <row r="116" spans="1:8" customFormat="1" ht="15.75" x14ac:dyDescent="0.25">
      <c r="A116" s="6"/>
      <c r="B116" s="6"/>
      <c r="C116" s="7"/>
      <c r="D116" s="10" t="s">
        <v>110</v>
      </c>
      <c r="E116" s="11">
        <v>646227.87</v>
      </c>
      <c r="G116" s="2"/>
      <c r="H116" s="2"/>
    </row>
    <row r="117" spans="1:8" customFormat="1" ht="15.75" x14ac:dyDescent="0.25">
      <c r="A117" s="6"/>
      <c r="B117" s="6"/>
      <c r="C117" s="7"/>
      <c r="D117" s="10" t="s">
        <v>111</v>
      </c>
      <c r="E117" s="11">
        <v>874196.42999999993</v>
      </c>
      <c r="G117" s="2"/>
      <c r="H117" s="2"/>
    </row>
    <row r="118" spans="1:8" customFormat="1" ht="15.75" x14ac:dyDescent="0.25">
      <c r="A118" s="6"/>
      <c r="B118" s="6"/>
      <c r="C118" s="7"/>
      <c r="D118" s="10" t="s">
        <v>112</v>
      </c>
      <c r="E118" s="11">
        <v>270138.53999999998</v>
      </c>
      <c r="G118" s="2"/>
      <c r="H118" s="2"/>
    </row>
    <row r="119" spans="1:8" customFormat="1" ht="15.75" x14ac:dyDescent="0.25">
      <c r="A119" s="6"/>
      <c r="B119" s="6"/>
      <c r="C119" s="7"/>
      <c r="D119" s="10" t="s">
        <v>113</v>
      </c>
      <c r="E119" s="11">
        <v>698358.69000000006</v>
      </c>
      <c r="G119" s="2"/>
      <c r="H119" s="2"/>
    </row>
    <row r="120" spans="1:8" customFormat="1" ht="15.75" x14ac:dyDescent="0.25">
      <c r="A120" s="6"/>
      <c r="B120" s="6"/>
      <c r="C120" s="7"/>
      <c r="D120" s="10" t="s">
        <v>114</v>
      </c>
      <c r="E120" s="11">
        <v>644527.09</v>
      </c>
      <c r="G120" s="2"/>
      <c r="H120" s="2"/>
    </row>
    <row r="121" spans="1:8" customFormat="1" ht="15.75" x14ac:dyDescent="0.25">
      <c r="A121" s="6"/>
      <c r="B121" s="6"/>
      <c r="C121" s="7"/>
      <c r="D121" s="10" t="s">
        <v>115</v>
      </c>
      <c r="E121" s="11">
        <v>691208.37000000011</v>
      </c>
      <c r="G121" s="2"/>
      <c r="H121" s="2"/>
    </row>
    <row r="122" spans="1:8" customFormat="1" ht="15.75" x14ac:dyDescent="0.25">
      <c r="A122" s="6"/>
      <c r="B122" s="6"/>
      <c r="C122" s="7"/>
      <c r="D122" s="10" t="s">
        <v>116</v>
      </c>
      <c r="E122" s="11">
        <v>379401.68</v>
      </c>
      <c r="G122" s="2"/>
      <c r="H122" s="2"/>
    </row>
    <row r="123" spans="1:8" customFormat="1" ht="15.75" x14ac:dyDescent="0.25">
      <c r="A123" s="6"/>
      <c r="B123" s="6"/>
      <c r="C123" s="7"/>
      <c r="D123" s="10" t="s">
        <v>117</v>
      </c>
      <c r="E123" s="11">
        <v>1777920.8899999997</v>
      </c>
      <c r="G123" s="2"/>
      <c r="H123" s="2"/>
    </row>
    <row r="124" spans="1:8" customFormat="1" ht="15.75" x14ac:dyDescent="0.25">
      <c r="A124" s="6"/>
      <c r="B124" s="6"/>
      <c r="C124" s="7"/>
      <c r="D124" s="10" t="s">
        <v>118</v>
      </c>
      <c r="E124" s="11">
        <v>2384573.3900000006</v>
      </c>
      <c r="G124" s="2"/>
      <c r="H124" s="2"/>
    </row>
    <row r="125" spans="1:8" customFormat="1" ht="15.75" x14ac:dyDescent="0.25">
      <c r="A125" s="6"/>
      <c r="B125" s="6"/>
      <c r="C125" s="7"/>
      <c r="D125" s="10" t="s">
        <v>119</v>
      </c>
      <c r="E125" s="11">
        <v>3328682.71</v>
      </c>
      <c r="G125" s="2"/>
      <c r="H125" s="2"/>
    </row>
    <row r="126" spans="1:8" customFormat="1" ht="15.75" x14ac:dyDescent="0.25">
      <c r="A126" s="6"/>
      <c r="B126" s="6"/>
      <c r="C126" s="7"/>
      <c r="D126" s="10" t="s">
        <v>120</v>
      </c>
      <c r="E126" s="11">
        <v>2071157.3900000001</v>
      </c>
      <c r="G126" s="2"/>
      <c r="H126" s="2"/>
    </row>
    <row r="127" spans="1:8" customFormat="1" ht="15.75" x14ac:dyDescent="0.25">
      <c r="A127" s="6"/>
      <c r="B127" s="6"/>
      <c r="C127" s="7"/>
      <c r="D127" s="10" t="s">
        <v>121</v>
      </c>
      <c r="E127" s="11">
        <v>1369298.47</v>
      </c>
      <c r="G127" s="2"/>
      <c r="H127" s="2"/>
    </row>
    <row r="128" spans="1:8" customFormat="1" ht="15.75" x14ac:dyDescent="0.25">
      <c r="A128" s="6"/>
      <c r="B128" s="6"/>
      <c r="C128" s="7"/>
      <c r="D128" s="10" t="s">
        <v>122</v>
      </c>
      <c r="E128" s="11">
        <v>1406823.69</v>
      </c>
      <c r="G128" s="2"/>
      <c r="H128" s="2"/>
    </row>
    <row r="129" spans="1:8" customFormat="1" ht="15.75" x14ac:dyDescent="0.25">
      <c r="A129" s="6"/>
      <c r="B129" s="6"/>
      <c r="C129" s="7"/>
      <c r="D129" s="10" t="s">
        <v>123</v>
      </c>
      <c r="E129" s="11">
        <v>330813.18000000005</v>
      </c>
      <c r="G129" s="2"/>
      <c r="H129" s="2"/>
    </row>
    <row r="130" spans="1:8" customFormat="1" ht="15.75" x14ac:dyDescent="0.25">
      <c r="A130" s="6"/>
      <c r="B130" s="6"/>
      <c r="C130" s="7"/>
      <c r="D130" s="10" t="s">
        <v>124</v>
      </c>
      <c r="E130" s="11">
        <v>2134201.37</v>
      </c>
      <c r="G130" s="2"/>
      <c r="H130" s="2"/>
    </row>
    <row r="131" spans="1:8" customFormat="1" ht="15.75" x14ac:dyDescent="0.25">
      <c r="A131" s="6"/>
      <c r="B131" s="6"/>
      <c r="C131" s="7"/>
      <c r="D131" s="10" t="s">
        <v>125</v>
      </c>
      <c r="E131" s="11">
        <v>560918.85</v>
      </c>
      <c r="G131" s="2"/>
      <c r="H131" s="2"/>
    </row>
    <row r="132" spans="1:8" customFormat="1" ht="15.75" x14ac:dyDescent="0.25">
      <c r="A132" s="6"/>
      <c r="B132" s="6"/>
      <c r="C132" s="7"/>
      <c r="D132" s="10" t="s">
        <v>126</v>
      </c>
      <c r="E132" s="11">
        <v>4505177.95</v>
      </c>
      <c r="G132" s="2"/>
      <c r="H132" s="2"/>
    </row>
    <row r="133" spans="1:8" customFormat="1" ht="15.75" x14ac:dyDescent="0.25">
      <c r="A133" s="6"/>
      <c r="B133" s="6"/>
      <c r="C133" s="7"/>
      <c r="D133" s="10" t="s">
        <v>127</v>
      </c>
      <c r="E133" s="11">
        <v>162099.94999999998</v>
      </c>
      <c r="G133" s="2"/>
      <c r="H133" s="2"/>
    </row>
    <row r="134" spans="1:8" customFormat="1" ht="15.75" x14ac:dyDescent="0.25">
      <c r="A134" s="6"/>
      <c r="B134" s="6"/>
      <c r="C134" s="7"/>
      <c r="D134" s="10" t="s">
        <v>128</v>
      </c>
      <c r="E134" s="11">
        <v>589130.76000000013</v>
      </c>
      <c r="G134" s="2"/>
      <c r="H134" s="2"/>
    </row>
    <row r="135" spans="1:8" customFormat="1" ht="15.75" x14ac:dyDescent="0.25">
      <c r="A135" s="6"/>
      <c r="B135" s="6"/>
      <c r="C135" s="7"/>
      <c r="D135" s="10" t="s">
        <v>129</v>
      </c>
      <c r="E135" s="11">
        <v>1357906.73</v>
      </c>
      <c r="G135" s="2"/>
      <c r="H135" s="2"/>
    </row>
    <row r="136" spans="1:8" customFormat="1" ht="15.75" x14ac:dyDescent="0.25">
      <c r="A136" s="6"/>
      <c r="B136" s="6"/>
      <c r="C136" s="7"/>
      <c r="D136" s="10" t="s">
        <v>130</v>
      </c>
      <c r="E136" s="11">
        <v>1385701.09</v>
      </c>
      <c r="G136" s="2"/>
      <c r="H136" s="2"/>
    </row>
    <row r="137" spans="1:8" customFormat="1" ht="15.75" x14ac:dyDescent="0.25">
      <c r="A137" s="6"/>
      <c r="B137" s="6"/>
      <c r="C137" s="7"/>
      <c r="D137" s="10" t="s">
        <v>131</v>
      </c>
      <c r="E137" s="11">
        <v>3182558.3</v>
      </c>
      <c r="G137" s="2"/>
      <c r="H137" s="2"/>
    </row>
    <row r="138" spans="1:8" customFormat="1" ht="15.75" x14ac:dyDescent="0.25">
      <c r="A138" s="6"/>
      <c r="B138" s="6"/>
      <c r="C138" s="7"/>
      <c r="D138" s="10" t="s">
        <v>132</v>
      </c>
      <c r="E138" s="11">
        <v>304531.93</v>
      </c>
      <c r="G138" s="2"/>
      <c r="H138" s="2"/>
    </row>
    <row r="139" spans="1:8" customFormat="1" ht="15.75" x14ac:dyDescent="0.25">
      <c r="A139" s="6"/>
      <c r="B139" s="6"/>
      <c r="C139" s="7"/>
      <c r="D139" s="10" t="s">
        <v>133</v>
      </c>
      <c r="E139" s="11">
        <v>1133471.1399999999</v>
      </c>
      <c r="G139" s="2"/>
      <c r="H139" s="2"/>
    </row>
    <row r="140" spans="1:8" customFormat="1" ht="15.75" x14ac:dyDescent="0.25">
      <c r="A140" s="6"/>
      <c r="B140" s="6"/>
      <c r="C140" s="7"/>
      <c r="D140" s="10" t="s">
        <v>134</v>
      </c>
      <c r="E140" s="11">
        <v>2053368.3599999999</v>
      </c>
      <c r="G140" s="2"/>
      <c r="H140" s="2"/>
    </row>
    <row r="141" spans="1:8" customFormat="1" ht="15.75" x14ac:dyDescent="0.25">
      <c r="A141" s="6"/>
      <c r="B141" s="6"/>
      <c r="C141" s="7"/>
      <c r="D141" s="10" t="s">
        <v>135</v>
      </c>
      <c r="E141" s="11">
        <v>518159.93000000005</v>
      </c>
      <c r="G141" s="2"/>
      <c r="H141" s="2"/>
    </row>
    <row r="142" spans="1:8" customFormat="1" ht="15.75" x14ac:dyDescent="0.25">
      <c r="A142" s="6"/>
      <c r="B142" s="6"/>
      <c r="C142" s="7"/>
      <c r="D142" s="10" t="s">
        <v>136</v>
      </c>
      <c r="E142" s="11">
        <v>1411233.97</v>
      </c>
      <c r="G142" s="2"/>
      <c r="H142" s="2"/>
    </row>
    <row r="143" spans="1:8" customFormat="1" ht="15.75" x14ac:dyDescent="0.25">
      <c r="A143" s="6"/>
      <c r="B143" s="6"/>
      <c r="C143" s="7"/>
      <c r="D143" s="10" t="s">
        <v>137</v>
      </c>
      <c r="E143" s="11">
        <v>1898261.4300000002</v>
      </c>
      <c r="G143" s="2"/>
      <c r="H143" s="2"/>
    </row>
    <row r="144" spans="1:8" customFormat="1" ht="24.75" customHeight="1" x14ac:dyDescent="0.2">
      <c r="A144" s="1"/>
      <c r="B144" s="1"/>
      <c r="C144" s="8"/>
      <c r="D144" s="19" t="s">
        <v>138</v>
      </c>
      <c r="E144" s="20">
        <f>SUM(E9:E143)</f>
        <v>234591038.75000006</v>
      </c>
      <c r="G144" s="2"/>
      <c r="H144" s="2"/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44AEAC"/>
    <pageSetUpPr fitToPage="1"/>
  </sheetPr>
  <dimension ref="A1:H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8" ht="18.75" customHeight="1" x14ac:dyDescent="0.2"/>
    <row r="2" spans="1:8" ht="43.5" customHeight="1" x14ac:dyDescent="0.2">
      <c r="D2" s="13"/>
      <c r="E2" s="13"/>
    </row>
    <row r="3" spans="1:8" ht="9" customHeight="1" x14ac:dyDescent="0.2">
      <c r="D3" s="3"/>
      <c r="E3" s="3"/>
    </row>
    <row r="4" spans="1:8" ht="55.5" customHeight="1" x14ac:dyDescent="0.2">
      <c r="D4" s="23" t="s">
        <v>139</v>
      </c>
      <c r="E4" s="23"/>
    </row>
    <row r="5" spans="1:8" ht="17.25" customHeight="1" x14ac:dyDescent="0.3">
      <c r="D5" s="15" t="s">
        <v>0</v>
      </c>
      <c r="E5" s="16"/>
    </row>
    <row r="6" spans="1:8" ht="20.25" x14ac:dyDescent="0.3">
      <c r="D6" s="15" t="s">
        <v>142</v>
      </c>
      <c r="E6" s="16"/>
    </row>
    <row r="7" spans="1:8" ht="12.75" customHeight="1" x14ac:dyDescent="0.25">
      <c r="D7" s="4"/>
      <c r="E7" s="5" t="s">
        <v>1</v>
      </c>
    </row>
    <row r="8" spans="1:8" ht="36.75" customHeight="1" x14ac:dyDescent="0.2">
      <c r="D8" s="18" t="s">
        <v>2</v>
      </c>
      <c r="E8" s="18" t="s">
        <v>143</v>
      </c>
    </row>
    <row r="9" spans="1:8" customFormat="1" ht="15.75" x14ac:dyDescent="0.25">
      <c r="A9" s="6"/>
      <c r="B9" s="6"/>
      <c r="C9" s="7"/>
      <c r="D9" s="10" t="s">
        <v>3</v>
      </c>
      <c r="E9" s="11">
        <v>756791.83000000007</v>
      </c>
      <c r="G9" s="2"/>
      <c r="H9" s="2"/>
    </row>
    <row r="10" spans="1:8" customFormat="1" ht="15.75" x14ac:dyDescent="0.25">
      <c r="A10" s="6"/>
      <c r="B10" s="6"/>
      <c r="C10" s="7"/>
      <c r="D10" s="10" t="s">
        <v>4</v>
      </c>
      <c r="E10" s="11">
        <v>568002.56000000006</v>
      </c>
      <c r="G10" s="2"/>
      <c r="H10" s="2"/>
    </row>
    <row r="11" spans="1:8" customFormat="1" ht="15.75" x14ac:dyDescent="0.25">
      <c r="A11" s="6"/>
      <c r="B11" s="6"/>
      <c r="C11" s="7"/>
      <c r="D11" s="10" t="s">
        <v>5</v>
      </c>
      <c r="E11" s="11">
        <v>335728.64000000001</v>
      </c>
      <c r="G11" s="2"/>
      <c r="H11" s="2"/>
    </row>
    <row r="12" spans="1:8" customFormat="1" ht="15.75" x14ac:dyDescent="0.25">
      <c r="A12" s="6"/>
      <c r="B12" s="6"/>
      <c r="C12" s="7"/>
      <c r="D12" s="10" t="s">
        <v>6</v>
      </c>
      <c r="E12" s="11">
        <v>6318631.4700000007</v>
      </c>
      <c r="G12" s="2"/>
      <c r="H12" s="2"/>
    </row>
    <row r="13" spans="1:8" customFormat="1" ht="15.75" x14ac:dyDescent="0.25">
      <c r="A13" s="6"/>
      <c r="B13" s="6"/>
      <c r="C13" s="7"/>
      <c r="D13" s="10" t="s">
        <v>7</v>
      </c>
      <c r="E13" s="11">
        <v>681622.06999999983</v>
      </c>
      <c r="G13" s="2"/>
      <c r="H13" s="2"/>
    </row>
    <row r="14" spans="1:8" customFormat="1" ht="15.75" x14ac:dyDescent="0.25">
      <c r="A14" s="6"/>
      <c r="B14" s="6"/>
      <c r="C14" s="7"/>
      <c r="D14" s="10" t="s">
        <v>8</v>
      </c>
      <c r="E14" s="11">
        <v>4858231.83</v>
      </c>
      <c r="G14" s="2"/>
      <c r="H14" s="2"/>
    </row>
    <row r="15" spans="1:8" customFormat="1" ht="15.75" x14ac:dyDescent="0.25">
      <c r="A15" s="6"/>
      <c r="B15" s="6"/>
      <c r="C15" s="7"/>
      <c r="D15" s="10" t="s">
        <v>9</v>
      </c>
      <c r="E15" s="11">
        <v>977797.76000000013</v>
      </c>
      <c r="G15" s="2"/>
      <c r="H15" s="2"/>
    </row>
    <row r="16" spans="1:8" customFormat="1" ht="15.75" x14ac:dyDescent="0.25">
      <c r="A16" s="6"/>
      <c r="B16" s="6"/>
      <c r="C16" s="7"/>
      <c r="D16" s="10" t="s">
        <v>10</v>
      </c>
      <c r="E16" s="11">
        <v>1632556.13</v>
      </c>
      <c r="G16" s="2"/>
      <c r="H16" s="2"/>
    </row>
    <row r="17" spans="1:8" customFormat="1" ht="15.75" x14ac:dyDescent="0.25">
      <c r="A17" s="6"/>
      <c r="B17" s="6"/>
      <c r="C17" s="7"/>
      <c r="D17" s="10" t="s">
        <v>11</v>
      </c>
      <c r="E17" s="11">
        <v>4047057.4</v>
      </c>
      <c r="G17" s="2"/>
      <c r="H17" s="2"/>
    </row>
    <row r="18" spans="1:8" customFormat="1" ht="15.75" x14ac:dyDescent="0.25">
      <c r="A18" s="6"/>
      <c r="B18" s="6"/>
      <c r="C18" s="7"/>
      <c r="D18" s="10" t="s">
        <v>12</v>
      </c>
      <c r="E18" s="11">
        <v>1116136.1499999999</v>
      </c>
      <c r="G18" s="2"/>
      <c r="H18" s="2"/>
    </row>
    <row r="19" spans="1:8" customFormat="1" ht="15.75" x14ac:dyDescent="0.25">
      <c r="A19" s="6"/>
      <c r="B19" s="6"/>
      <c r="C19" s="7"/>
      <c r="D19" s="10" t="s">
        <v>13</v>
      </c>
      <c r="E19" s="11">
        <v>901225.72999999986</v>
      </c>
      <c r="G19" s="2"/>
      <c r="H19" s="2"/>
    </row>
    <row r="20" spans="1:8" customFormat="1" ht="15.75" x14ac:dyDescent="0.25">
      <c r="A20" s="6"/>
      <c r="B20" s="6"/>
      <c r="C20" s="7"/>
      <c r="D20" s="10" t="s">
        <v>14</v>
      </c>
      <c r="E20" s="11">
        <v>765687.14000000013</v>
      </c>
      <c r="G20" s="2"/>
      <c r="H20" s="2"/>
    </row>
    <row r="21" spans="1:8" customFormat="1" ht="15.75" x14ac:dyDescent="0.25">
      <c r="A21" s="6"/>
      <c r="B21" s="6"/>
      <c r="C21" s="7"/>
      <c r="D21" s="10" t="s">
        <v>15</v>
      </c>
      <c r="E21" s="11">
        <v>4402493.87</v>
      </c>
      <c r="G21" s="2"/>
      <c r="H21" s="2"/>
    </row>
    <row r="22" spans="1:8" customFormat="1" ht="15.75" x14ac:dyDescent="0.25">
      <c r="A22" s="6"/>
      <c r="B22" s="6"/>
      <c r="C22" s="7"/>
      <c r="D22" s="10" t="s">
        <v>16</v>
      </c>
      <c r="E22" s="11">
        <v>1437358.1400000001</v>
      </c>
      <c r="G22" s="2"/>
      <c r="H22" s="2"/>
    </row>
    <row r="23" spans="1:8" customFormat="1" ht="15.75" x14ac:dyDescent="0.25">
      <c r="A23" s="6"/>
      <c r="B23" s="6"/>
      <c r="C23" s="7"/>
      <c r="D23" s="10" t="s">
        <v>17</v>
      </c>
      <c r="E23" s="11">
        <v>1102787.29</v>
      </c>
      <c r="G23" s="2"/>
      <c r="H23" s="2"/>
    </row>
    <row r="24" spans="1:8" customFormat="1" ht="15.75" x14ac:dyDescent="0.25">
      <c r="A24" s="6"/>
      <c r="B24" s="6"/>
      <c r="C24" s="7"/>
      <c r="D24" s="10" t="s">
        <v>18</v>
      </c>
      <c r="E24" s="11">
        <v>905128.81999999983</v>
      </c>
      <c r="G24" s="2"/>
      <c r="H24" s="2"/>
    </row>
    <row r="25" spans="1:8" customFormat="1" ht="15.75" x14ac:dyDescent="0.25">
      <c r="A25" s="6"/>
      <c r="B25" s="6"/>
      <c r="C25" s="7"/>
      <c r="D25" s="10" t="s">
        <v>19</v>
      </c>
      <c r="E25" s="11">
        <v>735102.9</v>
      </c>
      <c r="G25" s="2"/>
      <c r="H25" s="2"/>
    </row>
    <row r="26" spans="1:8" customFormat="1" ht="15.75" x14ac:dyDescent="0.25">
      <c r="A26" s="6"/>
      <c r="B26" s="6"/>
      <c r="C26" s="7"/>
      <c r="D26" s="10" t="s">
        <v>20</v>
      </c>
      <c r="E26" s="11">
        <v>1791162.1900000002</v>
      </c>
      <c r="G26" s="2"/>
      <c r="H26" s="2"/>
    </row>
    <row r="27" spans="1:8" customFormat="1" ht="15.75" x14ac:dyDescent="0.25">
      <c r="A27" s="6"/>
      <c r="B27" s="6"/>
      <c r="C27" s="7"/>
      <c r="D27" s="10" t="s">
        <v>21</v>
      </c>
      <c r="E27" s="11">
        <v>1198753.8700000003</v>
      </c>
      <c r="G27" s="2"/>
      <c r="H27" s="2"/>
    </row>
    <row r="28" spans="1:8" customFormat="1" ht="15.75" x14ac:dyDescent="0.25">
      <c r="A28" s="6"/>
      <c r="B28" s="6"/>
      <c r="C28" s="7"/>
      <c r="D28" s="10" t="s">
        <v>22</v>
      </c>
      <c r="E28" s="11">
        <v>350624.52</v>
      </c>
      <c r="G28" s="2"/>
      <c r="H28" s="2"/>
    </row>
    <row r="29" spans="1:8" customFormat="1" ht="15.75" x14ac:dyDescent="0.25">
      <c r="A29" s="6"/>
      <c r="B29" s="6"/>
      <c r="C29" s="7"/>
      <c r="D29" s="10" t="s">
        <v>23</v>
      </c>
      <c r="E29" s="11">
        <v>702895.78</v>
      </c>
      <c r="G29" s="2"/>
      <c r="H29" s="2"/>
    </row>
    <row r="30" spans="1:8" customFormat="1" ht="15.75" x14ac:dyDescent="0.25">
      <c r="A30" s="6"/>
      <c r="B30" s="6"/>
      <c r="C30" s="7"/>
      <c r="D30" s="10" t="s">
        <v>24</v>
      </c>
      <c r="E30" s="11">
        <v>629790.26000000013</v>
      </c>
      <c r="G30" s="2"/>
      <c r="H30" s="2"/>
    </row>
    <row r="31" spans="1:8" customFormat="1" ht="15.75" x14ac:dyDescent="0.25">
      <c r="A31" s="6"/>
      <c r="B31" s="6"/>
      <c r="C31" s="7"/>
      <c r="D31" s="10" t="s">
        <v>25</v>
      </c>
      <c r="E31" s="11">
        <v>476480.09000000008</v>
      </c>
      <c r="G31" s="2"/>
      <c r="H31" s="2"/>
    </row>
    <row r="32" spans="1:8" customFormat="1" ht="15.75" x14ac:dyDescent="0.25">
      <c r="A32" s="6"/>
      <c r="B32" s="6"/>
      <c r="C32" s="7"/>
      <c r="D32" s="10" t="s">
        <v>26</v>
      </c>
      <c r="E32" s="11">
        <v>337508.18</v>
      </c>
      <c r="G32" s="2"/>
      <c r="H32" s="2"/>
    </row>
    <row r="33" spans="1:8" customFormat="1" ht="15.75" x14ac:dyDescent="0.25">
      <c r="A33" s="6"/>
      <c r="B33" s="6"/>
      <c r="C33" s="7"/>
      <c r="D33" s="10" t="s">
        <v>27</v>
      </c>
      <c r="E33" s="11">
        <v>1089224.9000000001</v>
      </c>
      <c r="G33" s="2"/>
      <c r="H33" s="2"/>
    </row>
    <row r="34" spans="1:8" customFormat="1" ht="15.75" x14ac:dyDescent="0.25">
      <c r="A34" s="6"/>
      <c r="B34" s="6"/>
      <c r="C34" s="7"/>
      <c r="D34" s="10" t="s">
        <v>28</v>
      </c>
      <c r="E34" s="11">
        <v>1021602.7000000001</v>
      </c>
      <c r="G34" s="2"/>
      <c r="H34" s="2"/>
    </row>
    <row r="35" spans="1:8" customFormat="1" ht="15.75" x14ac:dyDescent="0.25">
      <c r="A35" s="6"/>
      <c r="B35" s="6"/>
      <c r="C35" s="7"/>
      <c r="D35" s="10" t="s">
        <v>29</v>
      </c>
      <c r="E35" s="11">
        <v>1318200.76</v>
      </c>
      <c r="G35" s="2"/>
      <c r="H35" s="2"/>
    </row>
    <row r="36" spans="1:8" customFormat="1" ht="15.75" x14ac:dyDescent="0.25">
      <c r="A36" s="6"/>
      <c r="B36" s="6"/>
      <c r="C36" s="7"/>
      <c r="D36" s="10" t="s">
        <v>30</v>
      </c>
      <c r="E36" s="11">
        <v>482036.97</v>
      </c>
      <c r="G36" s="2"/>
      <c r="H36" s="2"/>
    </row>
    <row r="37" spans="1:8" customFormat="1" ht="15.75" x14ac:dyDescent="0.25">
      <c r="A37" s="6"/>
      <c r="B37" s="6"/>
      <c r="C37" s="7"/>
      <c r="D37" s="10" t="s">
        <v>31</v>
      </c>
      <c r="E37" s="11">
        <v>631201.99999999988</v>
      </c>
      <c r="G37" s="2"/>
      <c r="H37" s="2"/>
    </row>
    <row r="38" spans="1:8" customFormat="1" ht="15.75" x14ac:dyDescent="0.25">
      <c r="A38" s="6"/>
      <c r="B38" s="6"/>
      <c r="C38" s="7"/>
      <c r="D38" s="10" t="s">
        <v>32</v>
      </c>
      <c r="E38" s="11">
        <v>814977.77999999991</v>
      </c>
      <c r="G38" s="2"/>
      <c r="H38" s="2"/>
    </row>
    <row r="39" spans="1:8" customFormat="1" ht="15.75" x14ac:dyDescent="0.25">
      <c r="A39" s="6"/>
      <c r="B39" s="6"/>
      <c r="C39" s="7"/>
      <c r="D39" s="10" t="s">
        <v>33</v>
      </c>
      <c r="E39" s="11">
        <v>1349079.16</v>
      </c>
      <c r="G39" s="2"/>
      <c r="H39" s="2"/>
    </row>
    <row r="40" spans="1:8" customFormat="1" ht="15.75" x14ac:dyDescent="0.25">
      <c r="A40" s="6"/>
      <c r="B40" s="6"/>
      <c r="C40" s="7"/>
      <c r="D40" s="10" t="s">
        <v>34</v>
      </c>
      <c r="E40" s="11">
        <v>1149005.2999999998</v>
      </c>
      <c r="G40" s="2"/>
      <c r="H40" s="2"/>
    </row>
    <row r="41" spans="1:8" customFormat="1" ht="15.75" x14ac:dyDescent="0.25">
      <c r="A41" s="6"/>
      <c r="B41" s="6"/>
      <c r="C41" s="7"/>
      <c r="D41" s="10" t="s">
        <v>35</v>
      </c>
      <c r="E41" s="11">
        <v>639437.68000000017</v>
      </c>
      <c r="G41" s="2"/>
      <c r="H41" s="2"/>
    </row>
    <row r="42" spans="1:8" customFormat="1" ht="15.75" x14ac:dyDescent="0.25">
      <c r="A42" s="6"/>
      <c r="B42" s="6"/>
      <c r="C42" s="7"/>
      <c r="D42" s="10" t="s">
        <v>36</v>
      </c>
      <c r="E42" s="11">
        <v>648805.13</v>
      </c>
      <c r="G42" s="2"/>
      <c r="H42" s="2"/>
    </row>
    <row r="43" spans="1:8" customFormat="1" ht="15.75" x14ac:dyDescent="0.25">
      <c r="A43" s="6"/>
      <c r="B43" s="6"/>
      <c r="C43" s="7"/>
      <c r="D43" s="10" t="s">
        <v>37</v>
      </c>
      <c r="E43" s="11">
        <v>1011048.8899999999</v>
      </c>
      <c r="G43" s="2"/>
      <c r="H43" s="2"/>
    </row>
    <row r="44" spans="1:8" customFormat="1" ht="15.75" x14ac:dyDescent="0.25">
      <c r="A44" s="6"/>
      <c r="B44" s="6"/>
      <c r="C44" s="7"/>
      <c r="D44" s="10" t="s">
        <v>38</v>
      </c>
      <c r="E44" s="11">
        <v>3129704.2899999996</v>
      </c>
      <c r="G44" s="2"/>
      <c r="H44" s="2"/>
    </row>
    <row r="45" spans="1:8" customFormat="1" ht="15.75" x14ac:dyDescent="0.25">
      <c r="A45" s="6"/>
      <c r="B45" s="6"/>
      <c r="C45" s="7"/>
      <c r="D45" s="10" t="s">
        <v>39</v>
      </c>
      <c r="E45" s="11">
        <v>4062593.9000000008</v>
      </c>
      <c r="G45" s="2"/>
      <c r="H45" s="2"/>
    </row>
    <row r="46" spans="1:8" customFormat="1" ht="15.75" x14ac:dyDescent="0.25">
      <c r="A46" s="6"/>
      <c r="B46" s="6"/>
      <c r="C46" s="7"/>
      <c r="D46" s="10" t="s">
        <v>40</v>
      </c>
      <c r="E46" s="11">
        <v>608651.79</v>
      </c>
      <c r="G46" s="2"/>
      <c r="H46" s="2"/>
    </row>
    <row r="47" spans="1:8" customFormat="1" ht="15.75" x14ac:dyDescent="0.25">
      <c r="A47" s="6"/>
      <c r="B47" s="6"/>
      <c r="C47" s="7"/>
      <c r="D47" s="10" t="s">
        <v>41</v>
      </c>
      <c r="E47" s="11">
        <v>2714784.0099999993</v>
      </c>
      <c r="G47" s="2"/>
      <c r="H47" s="2"/>
    </row>
    <row r="48" spans="1:8" customFormat="1" ht="15.75" x14ac:dyDescent="0.25">
      <c r="A48" s="6"/>
      <c r="B48" s="6"/>
      <c r="C48" s="7"/>
      <c r="D48" s="10" t="s">
        <v>42</v>
      </c>
      <c r="E48" s="11">
        <v>6272629.4099999992</v>
      </c>
      <c r="G48" s="2"/>
      <c r="H48" s="2"/>
    </row>
    <row r="49" spans="1:8" customFormat="1" ht="15.75" x14ac:dyDescent="0.25">
      <c r="A49" s="6"/>
      <c r="B49" s="6"/>
      <c r="C49" s="7"/>
      <c r="D49" s="10" t="s">
        <v>43</v>
      </c>
      <c r="E49" s="11">
        <v>342417.31</v>
      </c>
      <c r="G49" s="2"/>
      <c r="H49" s="2"/>
    </row>
    <row r="50" spans="1:8" customFormat="1" ht="15.75" x14ac:dyDescent="0.25">
      <c r="A50" s="6"/>
      <c r="B50" s="6"/>
      <c r="C50" s="7"/>
      <c r="D50" s="10" t="s">
        <v>44</v>
      </c>
      <c r="E50" s="11">
        <v>796074.4099999998</v>
      </c>
      <c r="G50" s="2"/>
      <c r="H50" s="2"/>
    </row>
    <row r="51" spans="1:8" customFormat="1" ht="15.75" x14ac:dyDescent="0.25">
      <c r="A51" s="6"/>
      <c r="B51" s="6"/>
      <c r="C51" s="7"/>
      <c r="D51" s="10" t="s">
        <v>45</v>
      </c>
      <c r="E51" s="11">
        <v>573412.34</v>
      </c>
      <c r="G51" s="2"/>
      <c r="H51" s="2"/>
    </row>
    <row r="52" spans="1:8" customFormat="1" ht="15.75" x14ac:dyDescent="0.25">
      <c r="A52" s="6"/>
      <c r="B52" s="6"/>
      <c r="C52" s="7"/>
      <c r="D52" s="10" t="s">
        <v>46</v>
      </c>
      <c r="E52" s="11">
        <v>397758.36</v>
      </c>
      <c r="G52" s="2"/>
      <c r="H52" s="2"/>
    </row>
    <row r="53" spans="1:8" customFormat="1" ht="15.75" x14ac:dyDescent="0.25">
      <c r="A53" s="6"/>
      <c r="B53" s="6"/>
      <c r="C53" s="7"/>
      <c r="D53" s="10" t="s">
        <v>47</v>
      </c>
      <c r="E53" s="11">
        <v>533807.09</v>
      </c>
      <c r="G53" s="2"/>
      <c r="H53" s="2"/>
    </row>
    <row r="54" spans="1:8" customFormat="1" ht="15.75" x14ac:dyDescent="0.25">
      <c r="A54" s="6"/>
      <c r="B54" s="6"/>
      <c r="C54" s="7"/>
      <c r="D54" s="10" t="s">
        <v>48</v>
      </c>
      <c r="E54" s="11">
        <v>264848.72000000003</v>
      </c>
      <c r="G54" s="2"/>
      <c r="H54" s="2"/>
    </row>
    <row r="55" spans="1:8" customFormat="1" ht="15.75" x14ac:dyDescent="0.25">
      <c r="A55" s="6"/>
      <c r="B55" s="6"/>
      <c r="C55" s="7"/>
      <c r="D55" s="10" t="s">
        <v>49</v>
      </c>
      <c r="E55" s="11">
        <v>612068.47999999986</v>
      </c>
      <c r="G55" s="2"/>
      <c r="H55" s="2"/>
    </row>
    <row r="56" spans="1:8" customFormat="1" ht="15.75" x14ac:dyDescent="0.25">
      <c r="A56" s="6"/>
      <c r="B56" s="6"/>
      <c r="C56" s="7"/>
      <c r="D56" s="10" t="s">
        <v>50</v>
      </c>
      <c r="E56" s="11">
        <v>437871.38</v>
      </c>
      <c r="G56" s="2"/>
      <c r="H56" s="2"/>
    </row>
    <row r="57" spans="1:8" customFormat="1" ht="15.75" x14ac:dyDescent="0.25">
      <c r="A57" s="6"/>
      <c r="B57" s="6"/>
      <c r="C57" s="7"/>
      <c r="D57" s="10" t="s">
        <v>51</v>
      </c>
      <c r="E57" s="11">
        <v>356145.8</v>
      </c>
      <c r="G57" s="2"/>
      <c r="H57" s="2"/>
    </row>
    <row r="58" spans="1:8" customFormat="1" ht="15.75" x14ac:dyDescent="0.25">
      <c r="A58" s="6"/>
      <c r="B58" s="6"/>
      <c r="C58" s="7"/>
      <c r="D58" s="10" t="s">
        <v>52</v>
      </c>
      <c r="E58" s="11">
        <v>755228.22000000009</v>
      </c>
      <c r="G58" s="2"/>
      <c r="H58" s="2"/>
    </row>
    <row r="59" spans="1:8" customFormat="1" ht="15.75" x14ac:dyDescent="0.25">
      <c r="A59" s="6"/>
      <c r="B59" s="6"/>
      <c r="C59" s="7"/>
      <c r="D59" s="10" t="s">
        <v>53</v>
      </c>
      <c r="E59" s="11">
        <v>422904.32000000007</v>
      </c>
      <c r="G59" s="2"/>
      <c r="H59" s="2"/>
    </row>
    <row r="60" spans="1:8" customFormat="1" ht="15.75" x14ac:dyDescent="0.25">
      <c r="A60" s="6"/>
      <c r="B60" s="6"/>
      <c r="C60" s="7"/>
      <c r="D60" s="10" t="s">
        <v>54</v>
      </c>
      <c r="E60" s="11">
        <v>495993.23</v>
      </c>
      <c r="G60" s="2"/>
      <c r="H60" s="2"/>
    </row>
    <row r="61" spans="1:8" customFormat="1" ht="15.75" x14ac:dyDescent="0.25">
      <c r="A61" s="6"/>
      <c r="B61" s="6"/>
      <c r="C61" s="7"/>
      <c r="D61" s="10" t="s">
        <v>55</v>
      </c>
      <c r="E61" s="11">
        <v>8112292.2300000014</v>
      </c>
      <c r="G61" s="2"/>
      <c r="H61" s="2"/>
    </row>
    <row r="62" spans="1:8" customFormat="1" ht="15.75" x14ac:dyDescent="0.25">
      <c r="A62" s="6"/>
      <c r="B62" s="6"/>
      <c r="C62" s="7"/>
      <c r="D62" s="10" t="s">
        <v>56</v>
      </c>
      <c r="E62" s="11">
        <v>1906240.93</v>
      </c>
      <c r="G62" s="2"/>
      <c r="H62" s="2"/>
    </row>
    <row r="63" spans="1:8" customFormat="1" ht="15.75" x14ac:dyDescent="0.25">
      <c r="A63" s="6"/>
      <c r="B63" s="6"/>
      <c r="C63" s="7"/>
      <c r="D63" s="10" t="s">
        <v>57</v>
      </c>
      <c r="E63" s="11">
        <v>4020511.5499999993</v>
      </c>
      <c r="G63" s="2"/>
      <c r="H63" s="2"/>
    </row>
    <row r="64" spans="1:8" customFormat="1" ht="15.75" x14ac:dyDescent="0.25">
      <c r="A64" s="6"/>
      <c r="B64" s="6"/>
      <c r="C64" s="7"/>
      <c r="D64" s="10" t="s">
        <v>58</v>
      </c>
      <c r="E64" s="11">
        <v>565402.06000000006</v>
      </c>
      <c r="G64" s="2"/>
      <c r="H64" s="2"/>
    </row>
    <row r="65" spans="1:8" customFormat="1" ht="15.75" x14ac:dyDescent="0.25">
      <c r="A65" s="6"/>
      <c r="B65" s="6"/>
      <c r="C65" s="7"/>
      <c r="D65" s="10" t="s">
        <v>59</v>
      </c>
      <c r="E65" s="11">
        <v>1178830.2199999997</v>
      </c>
      <c r="G65" s="2"/>
      <c r="H65" s="2"/>
    </row>
    <row r="66" spans="1:8" customFormat="1" ht="15.75" x14ac:dyDescent="0.25">
      <c r="A66" s="6"/>
      <c r="B66" s="6"/>
      <c r="C66" s="7"/>
      <c r="D66" s="10" t="s">
        <v>60</v>
      </c>
      <c r="E66" s="11">
        <v>680860.44000000018</v>
      </c>
      <c r="G66" s="2"/>
      <c r="H66" s="2"/>
    </row>
    <row r="67" spans="1:8" customFormat="1" ht="15.75" x14ac:dyDescent="0.25">
      <c r="A67" s="6"/>
      <c r="B67" s="6"/>
      <c r="C67" s="7"/>
      <c r="D67" s="10" t="s">
        <v>61</v>
      </c>
      <c r="E67" s="11">
        <v>306691.44</v>
      </c>
      <c r="G67" s="2"/>
      <c r="H67" s="2"/>
    </row>
    <row r="68" spans="1:8" customFormat="1" ht="15.75" x14ac:dyDescent="0.25">
      <c r="A68" s="6"/>
      <c r="B68" s="6"/>
      <c r="C68" s="7"/>
      <c r="D68" s="10" t="s">
        <v>62</v>
      </c>
      <c r="E68" s="11">
        <v>1961124.04</v>
      </c>
      <c r="G68" s="2"/>
      <c r="H68" s="2"/>
    </row>
    <row r="69" spans="1:8" customFormat="1" ht="15.75" x14ac:dyDescent="0.25">
      <c r="A69" s="6"/>
      <c r="B69" s="6"/>
      <c r="C69" s="7"/>
      <c r="D69" s="10" t="s">
        <v>63</v>
      </c>
      <c r="E69" s="11">
        <v>1704797.99</v>
      </c>
      <c r="G69" s="2"/>
      <c r="H69" s="2"/>
    </row>
    <row r="70" spans="1:8" customFormat="1" ht="15.75" x14ac:dyDescent="0.25">
      <c r="A70" s="6"/>
      <c r="B70" s="6"/>
      <c r="C70" s="7"/>
      <c r="D70" s="10" t="s">
        <v>64</v>
      </c>
      <c r="E70" s="11">
        <v>3731451.59</v>
      </c>
      <c r="G70" s="2"/>
      <c r="H70" s="2"/>
    </row>
    <row r="71" spans="1:8" customFormat="1" ht="15.75" x14ac:dyDescent="0.25">
      <c r="A71" s="6"/>
      <c r="B71" s="6"/>
      <c r="C71" s="7"/>
      <c r="D71" s="10" t="s">
        <v>65</v>
      </c>
      <c r="E71" s="11">
        <v>1636895.8</v>
      </c>
      <c r="G71" s="2"/>
      <c r="H71" s="2"/>
    </row>
    <row r="72" spans="1:8" customFormat="1" ht="15.75" x14ac:dyDescent="0.25">
      <c r="A72" s="6"/>
      <c r="B72" s="6"/>
      <c r="C72" s="7"/>
      <c r="D72" s="10" t="s">
        <v>66</v>
      </c>
      <c r="E72" s="11">
        <v>1311680.56</v>
      </c>
      <c r="G72" s="2"/>
      <c r="H72" s="2"/>
    </row>
    <row r="73" spans="1:8" customFormat="1" ht="15.75" x14ac:dyDescent="0.25">
      <c r="A73" s="6"/>
      <c r="B73" s="6"/>
      <c r="C73" s="7"/>
      <c r="D73" s="10" t="s">
        <v>67</v>
      </c>
      <c r="E73" s="11">
        <v>19618758.140000001</v>
      </c>
      <c r="G73" s="2"/>
      <c r="H73" s="2"/>
    </row>
    <row r="74" spans="1:8" customFormat="1" ht="15.75" x14ac:dyDescent="0.25">
      <c r="A74" s="6"/>
      <c r="B74" s="6"/>
      <c r="C74" s="7"/>
      <c r="D74" s="10" t="s">
        <v>68</v>
      </c>
      <c r="E74" s="11">
        <v>8581345.8300000001</v>
      </c>
      <c r="G74" s="2"/>
      <c r="H74" s="2"/>
    </row>
    <row r="75" spans="1:8" customFormat="1" ht="15.75" x14ac:dyDescent="0.25">
      <c r="A75" s="6"/>
      <c r="B75" s="6"/>
      <c r="C75" s="7"/>
      <c r="D75" s="10" t="s">
        <v>69</v>
      </c>
      <c r="E75" s="11">
        <v>4725924.88</v>
      </c>
      <c r="G75" s="2"/>
      <c r="H75" s="2"/>
    </row>
    <row r="76" spans="1:8" customFormat="1" ht="15.75" x14ac:dyDescent="0.25">
      <c r="A76" s="6"/>
      <c r="B76" s="6"/>
      <c r="C76" s="7"/>
      <c r="D76" s="10" t="s">
        <v>70</v>
      </c>
      <c r="E76" s="11">
        <v>551531.22</v>
      </c>
      <c r="G76" s="2"/>
      <c r="H76" s="2"/>
    </row>
    <row r="77" spans="1:8" customFormat="1" ht="15.75" x14ac:dyDescent="0.25">
      <c r="A77" s="6"/>
      <c r="B77" s="6"/>
      <c r="C77" s="7"/>
      <c r="D77" s="10" t="s">
        <v>71</v>
      </c>
      <c r="E77" s="11">
        <v>795894.09</v>
      </c>
      <c r="G77" s="2"/>
      <c r="H77" s="2"/>
    </row>
    <row r="78" spans="1:8" customFormat="1" ht="15.75" x14ac:dyDescent="0.25">
      <c r="A78" s="6"/>
      <c r="B78" s="6"/>
      <c r="C78" s="7"/>
      <c r="D78" s="10" t="s">
        <v>72</v>
      </c>
      <c r="E78" s="11">
        <v>499727.86000000004</v>
      </c>
      <c r="G78" s="2"/>
      <c r="H78" s="2"/>
    </row>
    <row r="79" spans="1:8" customFormat="1" ht="15.75" x14ac:dyDescent="0.25">
      <c r="A79" s="6"/>
      <c r="B79" s="6"/>
      <c r="C79" s="7"/>
      <c r="D79" s="10" t="s">
        <v>73</v>
      </c>
      <c r="E79" s="11">
        <v>222405.71</v>
      </c>
      <c r="G79" s="2"/>
      <c r="H79" s="2"/>
    </row>
    <row r="80" spans="1:8" customFormat="1" ht="15.75" x14ac:dyDescent="0.25">
      <c r="A80" s="6"/>
      <c r="B80" s="6"/>
      <c r="C80" s="7"/>
      <c r="D80" s="10" t="s">
        <v>74</v>
      </c>
      <c r="E80" s="11">
        <v>1221982.68</v>
      </c>
      <c r="G80" s="2"/>
      <c r="H80" s="2"/>
    </row>
    <row r="81" spans="1:8" customFormat="1" ht="15.75" x14ac:dyDescent="0.25">
      <c r="A81" s="6"/>
      <c r="B81" s="6"/>
      <c r="C81" s="7"/>
      <c r="D81" s="10" t="s">
        <v>75</v>
      </c>
      <c r="E81" s="11">
        <v>809470.72000000009</v>
      </c>
      <c r="G81" s="2"/>
      <c r="H81" s="2"/>
    </row>
    <row r="82" spans="1:8" customFormat="1" ht="15.75" x14ac:dyDescent="0.25">
      <c r="A82" s="6"/>
      <c r="B82" s="6"/>
      <c r="C82" s="7"/>
      <c r="D82" s="10" t="s">
        <v>76</v>
      </c>
      <c r="E82" s="11">
        <v>924290.81</v>
      </c>
      <c r="G82" s="2"/>
      <c r="H82" s="2"/>
    </row>
    <row r="83" spans="1:8" customFormat="1" ht="15.75" x14ac:dyDescent="0.25">
      <c r="A83" s="6"/>
      <c r="B83" s="6"/>
      <c r="C83" s="7"/>
      <c r="D83" s="10" t="s">
        <v>77</v>
      </c>
      <c r="E83" s="11">
        <v>7640294.1099999994</v>
      </c>
      <c r="G83" s="2"/>
      <c r="H83" s="2"/>
    </row>
    <row r="84" spans="1:8" customFormat="1" ht="15.75" x14ac:dyDescent="0.25">
      <c r="A84" s="6"/>
      <c r="B84" s="6"/>
      <c r="C84" s="7"/>
      <c r="D84" s="10" t="s">
        <v>78</v>
      </c>
      <c r="E84" s="11">
        <v>1668184.71</v>
      </c>
      <c r="G84" s="2"/>
      <c r="H84" s="2"/>
    </row>
    <row r="85" spans="1:8" customFormat="1" ht="15.75" x14ac:dyDescent="0.25">
      <c r="A85" s="6"/>
      <c r="B85" s="6"/>
      <c r="C85" s="7"/>
      <c r="D85" s="10" t="s">
        <v>79</v>
      </c>
      <c r="E85" s="11">
        <v>675545.59</v>
      </c>
      <c r="G85" s="2"/>
      <c r="H85" s="2"/>
    </row>
    <row r="86" spans="1:8" customFormat="1" ht="15.75" x14ac:dyDescent="0.25">
      <c r="A86" s="6"/>
      <c r="B86" s="6"/>
      <c r="C86" s="7"/>
      <c r="D86" s="10" t="s">
        <v>80</v>
      </c>
      <c r="E86" s="11">
        <v>395376.14</v>
      </c>
      <c r="G86" s="2"/>
      <c r="H86" s="2"/>
    </row>
    <row r="87" spans="1:8" customFormat="1" ht="15.75" x14ac:dyDescent="0.25">
      <c r="A87" s="6"/>
      <c r="B87" s="6"/>
      <c r="C87" s="7"/>
      <c r="D87" s="10" t="s">
        <v>81</v>
      </c>
      <c r="E87" s="11">
        <v>3412512.16</v>
      </c>
      <c r="G87" s="2"/>
      <c r="H87" s="2"/>
    </row>
    <row r="88" spans="1:8" customFormat="1" ht="15.75" x14ac:dyDescent="0.25">
      <c r="A88" s="6"/>
      <c r="B88" s="6"/>
      <c r="C88" s="7"/>
      <c r="D88" s="10" t="s">
        <v>82</v>
      </c>
      <c r="E88" s="11">
        <v>750117.42</v>
      </c>
      <c r="G88" s="2"/>
      <c r="H88" s="2"/>
    </row>
    <row r="89" spans="1:8" customFormat="1" ht="15.75" x14ac:dyDescent="0.25">
      <c r="A89" s="6"/>
      <c r="B89" s="6"/>
      <c r="C89" s="7"/>
      <c r="D89" s="10" t="s">
        <v>83</v>
      </c>
      <c r="E89" s="11">
        <v>1111065.6600000001</v>
      </c>
      <c r="G89" s="2"/>
      <c r="H89" s="2"/>
    </row>
    <row r="90" spans="1:8" customFormat="1" ht="15.75" x14ac:dyDescent="0.25">
      <c r="A90" s="6"/>
      <c r="B90" s="6"/>
      <c r="C90" s="7"/>
      <c r="D90" s="10" t="s">
        <v>84</v>
      </c>
      <c r="E90" s="11">
        <v>1197467.8299999998</v>
      </c>
      <c r="G90" s="2"/>
      <c r="H90" s="2"/>
    </row>
    <row r="91" spans="1:8" customFormat="1" ht="15.75" x14ac:dyDescent="0.25">
      <c r="A91" s="6"/>
      <c r="B91" s="6"/>
      <c r="C91" s="7"/>
      <c r="D91" s="10" t="s">
        <v>85</v>
      </c>
      <c r="E91" s="11">
        <v>7084705.4300000006</v>
      </c>
      <c r="G91" s="2"/>
      <c r="H91" s="2"/>
    </row>
    <row r="92" spans="1:8" customFormat="1" ht="15.75" x14ac:dyDescent="0.25">
      <c r="A92" s="6"/>
      <c r="B92" s="6"/>
      <c r="C92" s="7"/>
      <c r="D92" s="10" t="s">
        <v>86</v>
      </c>
      <c r="E92" s="11">
        <v>509145.15</v>
      </c>
      <c r="G92" s="2"/>
      <c r="H92" s="2"/>
    </row>
    <row r="93" spans="1:8" customFormat="1" ht="15.75" x14ac:dyDescent="0.25">
      <c r="A93" s="6"/>
      <c r="B93" s="6"/>
      <c r="C93" s="7"/>
      <c r="D93" s="10" t="s">
        <v>87</v>
      </c>
      <c r="E93" s="11">
        <v>220296.42</v>
      </c>
      <c r="G93" s="2"/>
      <c r="H93" s="2"/>
    </row>
    <row r="94" spans="1:8" customFormat="1" ht="15.75" x14ac:dyDescent="0.25">
      <c r="A94" s="6"/>
      <c r="B94" s="6"/>
      <c r="C94" s="7"/>
      <c r="D94" s="10" t="s">
        <v>88</v>
      </c>
      <c r="E94" s="11">
        <v>6737504.6499999994</v>
      </c>
      <c r="G94" s="2"/>
      <c r="H94" s="2"/>
    </row>
    <row r="95" spans="1:8" customFormat="1" ht="15.75" x14ac:dyDescent="0.25">
      <c r="A95" s="6"/>
      <c r="B95" s="6"/>
      <c r="C95" s="7"/>
      <c r="D95" s="10" t="s">
        <v>89</v>
      </c>
      <c r="E95" s="11">
        <v>3600098.46</v>
      </c>
      <c r="G95" s="2"/>
      <c r="H95" s="2"/>
    </row>
    <row r="96" spans="1:8" customFormat="1" ht="15.75" x14ac:dyDescent="0.25">
      <c r="A96" s="6"/>
      <c r="B96" s="6"/>
      <c r="C96" s="7"/>
      <c r="D96" s="10" t="s">
        <v>90</v>
      </c>
      <c r="E96" s="11">
        <v>530323.94999999995</v>
      </c>
      <c r="G96" s="2"/>
      <c r="H96" s="2"/>
    </row>
    <row r="97" spans="1:8" customFormat="1" ht="15.75" x14ac:dyDescent="0.25">
      <c r="A97" s="6"/>
      <c r="B97" s="6"/>
      <c r="C97" s="7"/>
      <c r="D97" s="10" t="s">
        <v>91</v>
      </c>
      <c r="E97" s="11">
        <v>1900076.63</v>
      </c>
      <c r="G97" s="2"/>
      <c r="H97" s="2"/>
    </row>
    <row r="98" spans="1:8" customFormat="1" ht="15.75" x14ac:dyDescent="0.25">
      <c r="A98" s="6"/>
      <c r="B98" s="6"/>
      <c r="C98" s="7"/>
      <c r="D98" s="10" t="s">
        <v>92</v>
      </c>
      <c r="E98" s="11">
        <v>1268722.6599999999</v>
      </c>
      <c r="G98" s="2"/>
      <c r="H98" s="2"/>
    </row>
    <row r="99" spans="1:8" customFormat="1" ht="15.75" x14ac:dyDescent="0.25">
      <c r="A99" s="6"/>
      <c r="B99" s="6"/>
      <c r="C99" s="7"/>
      <c r="D99" s="10" t="s">
        <v>93</v>
      </c>
      <c r="E99" s="11">
        <v>2447609.96</v>
      </c>
      <c r="G99" s="2"/>
      <c r="H99" s="2"/>
    </row>
    <row r="100" spans="1:8" customFormat="1" ht="15.75" x14ac:dyDescent="0.25">
      <c r="A100" s="6"/>
      <c r="B100" s="6"/>
      <c r="C100" s="7"/>
      <c r="D100" s="10" t="s">
        <v>94</v>
      </c>
      <c r="E100" s="11">
        <v>1598631.1500000001</v>
      </c>
      <c r="G100" s="2"/>
      <c r="H100" s="2"/>
    </row>
    <row r="101" spans="1:8" customFormat="1" ht="15.75" x14ac:dyDescent="0.25">
      <c r="A101" s="6"/>
      <c r="B101" s="6"/>
      <c r="C101" s="7"/>
      <c r="D101" s="10" t="s">
        <v>95</v>
      </c>
      <c r="E101" s="11">
        <v>1280885.1499999999</v>
      </c>
      <c r="G101" s="2"/>
      <c r="H101" s="2"/>
    </row>
    <row r="102" spans="1:8" customFormat="1" ht="15.75" x14ac:dyDescent="0.25">
      <c r="A102" s="6"/>
      <c r="B102" s="6"/>
      <c r="C102" s="7"/>
      <c r="D102" s="10" t="s">
        <v>96</v>
      </c>
      <c r="E102" s="11">
        <v>269800.56999999995</v>
      </c>
      <c r="G102" s="2"/>
      <c r="H102" s="2"/>
    </row>
    <row r="103" spans="1:8" customFormat="1" ht="15.75" x14ac:dyDescent="0.25">
      <c r="A103" s="6"/>
      <c r="B103" s="6"/>
      <c r="C103" s="7"/>
      <c r="D103" s="10" t="s">
        <v>97</v>
      </c>
      <c r="E103" s="11">
        <v>1815579.7399999998</v>
      </c>
      <c r="G103" s="2"/>
      <c r="H103" s="2"/>
    </row>
    <row r="104" spans="1:8" customFormat="1" ht="15.75" x14ac:dyDescent="0.25">
      <c r="A104" s="6"/>
      <c r="B104" s="6"/>
      <c r="C104" s="7"/>
      <c r="D104" s="10" t="s">
        <v>98</v>
      </c>
      <c r="E104" s="11">
        <v>379497.97000000003</v>
      </c>
      <c r="G104" s="2"/>
      <c r="H104" s="2"/>
    </row>
    <row r="105" spans="1:8" customFormat="1" ht="15.75" x14ac:dyDescent="0.25">
      <c r="A105" s="6"/>
      <c r="B105" s="6"/>
      <c r="C105" s="7"/>
      <c r="D105" s="10" t="s">
        <v>99</v>
      </c>
      <c r="E105" s="11">
        <v>4237037.7899999991</v>
      </c>
      <c r="G105" s="2"/>
      <c r="H105" s="2"/>
    </row>
    <row r="106" spans="1:8" customFormat="1" ht="15.75" x14ac:dyDescent="0.25">
      <c r="A106" s="6"/>
      <c r="B106" s="6"/>
      <c r="C106" s="7"/>
      <c r="D106" s="10" t="s">
        <v>100</v>
      </c>
      <c r="E106" s="11">
        <v>546553.28</v>
      </c>
      <c r="G106" s="2"/>
      <c r="H106" s="2"/>
    </row>
    <row r="107" spans="1:8" customFormat="1" ht="15.75" x14ac:dyDescent="0.25">
      <c r="A107" s="6"/>
      <c r="B107" s="6"/>
      <c r="C107" s="7"/>
      <c r="D107" s="10" t="s">
        <v>101</v>
      </c>
      <c r="E107" s="11">
        <v>1457780.0599999998</v>
      </c>
      <c r="G107" s="2"/>
      <c r="H107" s="2"/>
    </row>
    <row r="108" spans="1:8" customFormat="1" ht="15.75" x14ac:dyDescent="0.25">
      <c r="A108" s="6"/>
      <c r="B108" s="6"/>
      <c r="C108" s="7"/>
      <c r="D108" s="10" t="s">
        <v>102</v>
      </c>
      <c r="E108" s="11">
        <v>710749.44999999984</v>
      </c>
      <c r="G108" s="2"/>
      <c r="H108" s="2"/>
    </row>
    <row r="109" spans="1:8" customFormat="1" ht="15.75" x14ac:dyDescent="0.25">
      <c r="A109" s="6"/>
      <c r="B109" s="6"/>
      <c r="C109" s="7"/>
      <c r="D109" s="10" t="s">
        <v>103</v>
      </c>
      <c r="E109" s="11">
        <v>360715.63000000006</v>
      </c>
      <c r="G109" s="2"/>
      <c r="H109" s="2"/>
    </row>
    <row r="110" spans="1:8" customFormat="1" ht="15.75" x14ac:dyDescent="0.25">
      <c r="A110" s="6"/>
      <c r="B110" s="6"/>
      <c r="C110" s="7"/>
      <c r="D110" s="10" t="s">
        <v>104</v>
      </c>
      <c r="E110" s="11">
        <v>6711637.4100000011</v>
      </c>
      <c r="G110" s="2"/>
      <c r="H110" s="2"/>
    </row>
    <row r="111" spans="1:8" customFormat="1" ht="15.75" x14ac:dyDescent="0.25">
      <c r="A111" s="6"/>
      <c r="B111" s="6"/>
      <c r="C111" s="7"/>
      <c r="D111" s="10" t="s">
        <v>105</v>
      </c>
      <c r="E111" s="11">
        <v>790970.72</v>
      </c>
      <c r="G111" s="2"/>
      <c r="H111" s="2"/>
    </row>
    <row r="112" spans="1:8" customFormat="1" ht="15.75" x14ac:dyDescent="0.25">
      <c r="A112" s="6"/>
      <c r="B112" s="6"/>
      <c r="C112" s="7"/>
      <c r="D112" s="10" t="s">
        <v>106</v>
      </c>
      <c r="E112" s="11">
        <v>627168.4</v>
      </c>
      <c r="G112" s="2"/>
      <c r="H112" s="2"/>
    </row>
    <row r="113" spans="1:8" customFormat="1" ht="15.75" x14ac:dyDescent="0.25">
      <c r="A113" s="6"/>
      <c r="B113" s="6"/>
      <c r="C113" s="7"/>
      <c r="D113" s="10" t="s">
        <v>107</v>
      </c>
      <c r="E113" s="11">
        <v>656264.93999999994</v>
      </c>
      <c r="G113" s="2"/>
      <c r="H113" s="2"/>
    </row>
    <row r="114" spans="1:8" customFormat="1" ht="15.75" x14ac:dyDescent="0.25">
      <c r="A114" s="6"/>
      <c r="B114" s="6"/>
      <c r="C114" s="7"/>
      <c r="D114" s="10" t="s">
        <v>108</v>
      </c>
      <c r="E114" s="11">
        <v>651211.05999999994</v>
      </c>
      <c r="G114" s="2"/>
      <c r="H114" s="2"/>
    </row>
    <row r="115" spans="1:8" customFormat="1" ht="15.75" x14ac:dyDescent="0.25">
      <c r="A115" s="6"/>
      <c r="B115" s="6"/>
      <c r="C115" s="7"/>
      <c r="D115" s="10" t="s">
        <v>109</v>
      </c>
      <c r="E115" s="11">
        <v>493181.56999999995</v>
      </c>
      <c r="G115" s="2"/>
      <c r="H115" s="2"/>
    </row>
    <row r="116" spans="1:8" customFormat="1" ht="15.75" x14ac:dyDescent="0.25">
      <c r="A116" s="6"/>
      <c r="B116" s="6"/>
      <c r="C116" s="7"/>
      <c r="D116" s="10" t="s">
        <v>110</v>
      </c>
      <c r="E116" s="11">
        <v>653609.87</v>
      </c>
      <c r="G116" s="2"/>
      <c r="H116" s="2"/>
    </row>
    <row r="117" spans="1:8" customFormat="1" ht="15.75" x14ac:dyDescent="0.25">
      <c r="A117" s="6"/>
      <c r="B117" s="6"/>
      <c r="C117" s="7"/>
      <c r="D117" s="10" t="s">
        <v>111</v>
      </c>
      <c r="E117" s="11">
        <v>884182.57</v>
      </c>
      <c r="G117" s="2"/>
      <c r="H117" s="2"/>
    </row>
    <row r="118" spans="1:8" customFormat="1" ht="15.75" x14ac:dyDescent="0.25">
      <c r="A118" s="6"/>
      <c r="B118" s="6"/>
      <c r="C118" s="7"/>
      <c r="D118" s="10" t="s">
        <v>112</v>
      </c>
      <c r="E118" s="11">
        <v>273224.39</v>
      </c>
      <c r="G118" s="2"/>
      <c r="H118" s="2"/>
    </row>
    <row r="119" spans="1:8" customFormat="1" ht="15.75" x14ac:dyDescent="0.25">
      <c r="A119" s="6"/>
      <c r="B119" s="6"/>
      <c r="C119" s="7"/>
      <c r="D119" s="10" t="s">
        <v>113</v>
      </c>
      <c r="E119" s="11">
        <v>706336.2300000001</v>
      </c>
      <c r="G119" s="2"/>
      <c r="H119" s="2"/>
    </row>
    <row r="120" spans="1:8" customFormat="1" ht="15.75" x14ac:dyDescent="0.25">
      <c r="A120" s="6"/>
      <c r="B120" s="6"/>
      <c r="C120" s="7"/>
      <c r="D120" s="10" t="s">
        <v>114</v>
      </c>
      <c r="E120" s="11">
        <v>651889.67000000016</v>
      </c>
      <c r="G120" s="2"/>
      <c r="H120" s="2"/>
    </row>
    <row r="121" spans="1:8" customFormat="1" ht="15.75" x14ac:dyDescent="0.25">
      <c r="A121" s="6"/>
      <c r="B121" s="6"/>
      <c r="C121" s="7"/>
      <c r="D121" s="10" t="s">
        <v>115</v>
      </c>
      <c r="E121" s="11">
        <v>699104.19</v>
      </c>
      <c r="G121" s="2"/>
      <c r="H121" s="2"/>
    </row>
    <row r="122" spans="1:8" customFormat="1" ht="15.75" x14ac:dyDescent="0.25">
      <c r="A122" s="6"/>
      <c r="B122" s="6"/>
      <c r="C122" s="7"/>
      <c r="D122" s="10" t="s">
        <v>116</v>
      </c>
      <c r="E122" s="11">
        <v>383735.63</v>
      </c>
      <c r="G122" s="2"/>
      <c r="H122" s="2"/>
    </row>
    <row r="123" spans="1:8" customFormat="1" ht="15.75" x14ac:dyDescent="0.25">
      <c r="A123" s="6"/>
      <c r="B123" s="6"/>
      <c r="C123" s="7"/>
      <c r="D123" s="10" t="s">
        <v>117</v>
      </c>
      <c r="E123" s="11">
        <v>1798230.5</v>
      </c>
      <c r="G123" s="2"/>
      <c r="H123" s="2"/>
    </row>
    <row r="124" spans="1:8" customFormat="1" ht="15.75" x14ac:dyDescent="0.25">
      <c r="A124" s="6"/>
      <c r="B124" s="6"/>
      <c r="C124" s="7"/>
      <c r="D124" s="10" t="s">
        <v>118</v>
      </c>
      <c r="E124" s="11">
        <v>2411812.87</v>
      </c>
      <c r="G124" s="2"/>
      <c r="H124" s="2"/>
    </row>
    <row r="125" spans="1:8" customFormat="1" ht="15.75" x14ac:dyDescent="0.25">
      <c r="A125" s="6"/>
      <c r="B125" s="6"/>
      <c r="C125" s="7"/>
      <c r="D125" s="10" t="s">
        <v>119</v>
      </c>
      <c r="E125" s="11">
        <v>3366707.0199999996</v>
      </c>
      <c r="G125" s="2"/>
      <c r="H125" s="2"/>
    </row>
    <row r="126" spans="1:8" customFormat="1" ht="15.75" x14ac:dyDescent="0.25">
      <c r="A126" s="6"/>
      <c r="B126" s="6"/>
      <c r="C126" s="7"/>
      <c r="D126" s="10" t="s">
        <v>120</v>
      </c>
      <c r="E126" s="11">
        <v>2094816.6799999997</v>
      </c>
      <c r="G126" s="2"/>
      <c r="H126" s="2"/>
    </row>
    <row r="127" spans="1:8" customFormat="1" ht="15.75" x14ac:dyDescent="0.25">
      <c r="A127" s="6"/>
      <c r="B127" s="6"/>
      <c r="C127" s="7"/>
      <c r="D127" s="10" t="s">
        <v>121</v>
      </c>
      <c r="E127" s="11">
        <v>1384940.29</v>
      </c>
      <c r="G127" s="2"/>
      <c r="H127" s="2"/>
    </row>
    <row r="128" spans="1:8" customFormat="1" ht="15.75" x14ac:dyDescent="0.25">
      <c r="A128" s="6"/>
      <c r="B128" s="6"/>
      <c r="C128" s="7"/>
      <c r="D128" s="10" t="s">
        <v>122</v>
      </c>
      <c r="E128" s="11">
        <v>1422894.14</v>
      </c>
      <c r="G128" s="2"/>
      <c r="H128" s="2"/>
    </row>
    <row r="129" spans="1:8" customFormat="1" ht="15.75" x14ac:dyDescent="0.25">
      <c r="A129" s="6"/>
      <c r="B129" s="6"/>
      <c r="C129" s="7"/>
      <c r="D129" s="10" t="s">
        <v>123</v>
      </c>
      <c r="E129" s="11">
        <v>334592.12</v>
      </c>
      <c r="G129" s="2"/>
      <c r="H129" s="2"/>
    </row>
    <row r="130" spans="1:8" customFormat="1" ht="15.75" x14ac:dyDescent="0.25">
      <c r="A130" s="6"/>
      <c r="B130" s="6"/>
      <c r="C130" s="7"/>
      <c r="D130" s="10" t="s">
        <v>124</v>
      </c>
      <c r="E130" s="11">
        <v>2158580.83</v>
      </c>
      <c r="G130" s="2"/>
      <c r="H130" s="2"/>
    </row>
    <row r="131" spans="1:8" customFormat="1" ht="15.75" x14ac:dyDescent="0.25">
      <c r="A131" s="6"/>
      <c r="B131" s="6"/>
      <c r="C131" s="7"/>
      <c r="D131" s="10" t="s">
        <v>125</v>
      </c>
      <c r="E131" s="11">
        <v>567326.32999999996</v>
      </c>
      <c r="G131" s="2"/>
      <c r="H131" s="2"/>
    </row>
    <row r="132" spans="1:8" customFormat="1" ht="15.75" x14ac:dyDescent="0.25">
      <c r="A132" s="6"/>
      <c r="B132" s="6"/>
      <c r="C132" s="7"/>
      <c r="D132" s="10" t="s">
        <v>126</v>
      </c>
      <c r="E132" s="11">
        <v>4556641.6099999994</v>
      </c>
      <c r="G132" s="2"/>
      <c r="H132" s="2"/>
    </row>
    <row r="133" spans="1:8" customFormat="1" ht="15.75" x14ac:dyDescent="0.25">
      <c r="A133" s="6"/>
      <c r="B133" s="6"/>
      <c r="C133" s="7"/>
      <c r="D133" s="10" t="s">
        <v>127</v>
      </c>
      <c r="E133" s="11">
        <v>163951.67999999999</v>
      </c>
      <c r="G133" s="2"/>
      <c r="H133" s="2"/>
    </row>
    <row r="134" spans="1:8" customFormat="1" ht="15.75" x14ac:dyDescent="0.25">
      <c r="A134" s="6"/>
      <c r="B134" s="6"/>
      <c r="C134" s="7"/>
      <c r="D134" s="10" t="s">
        <v>128</v>
      </c>
      <c r="E134" s="11">
        <v>595860.53</v>
      </c>
      <c r="G134" s="2"/>
      <c r="H134" s="2"/>
    </row>
    <row r="135" spans="1:8" customFormat="1" ht="15.75" x14ac:dyDescent="0.25">
      <c r="A135" s="6"/>
      <c r="B135" s="6"/>
      <c r="C135" s="7"/>
      <c r="D135" s="10" t="s">
        <v>129</v>
      </c>
      <c r="E135" s="11">
        <v>1373418.43</v>
      </c>
      <c r="G135" s="2"/>
      <c r="H135" s="2"/>
    </row>
    <row r="136" spans="1:8" customFormat="1" ht="15.75" x14ac:dyDescent="0.25">
      <c r="A136" s="6"/>
      <c r="B136" s="6"/>
      <c r="C136" s="7"/>
      <c r="D136" s="10" t="s">
        <v>130</v>
      </c>
      <c r="E136" s="11">
        <v>1401530.26</v>
      </c>
      <c r="G136" s="2"/>
      <c r="H136" s="2"/>
    </row>
    <row r="137" spans="1:8" customFormat="1" ht="15.75" x14ac:dyDescent="0.25">
      <c r="A137" s="6"/>
      <c r="B137" s="6"/>
      <c r="C137" s="7"/>
      <c r="D137" s="10" t="s">
        <v>131</v>
      </c>
      <c r="E137" s="11">
        <v>3218913.3600000003</v>
      </c>
      <c r="G137" s="2"/>
      <c r="H137" s="2"/>
    </row>
    <row r="138" spans="1:8" customFormat="1" ht="15.75" x14ac:dyDescent="0.25">
      <c r="A138" s="6"/>
      <c r="B138" s="6"/>
      <c r="C138" s="7"/>
      <c r="D138" s="10" t="s">
        <v>132</v>
      </c>
      <c r="E138" s="11">
        <v>308010.67</v>
      </c>
      <c r="G138" s="2"/>
      <c r="H138" s="2"/>
    </row>
    <row r="139" spans="1:8" customFormat="1" ht="15.75" x14ac:dyDescent="0.25">
      <c r="A139" s="6"/>
      <c r="B139" s="6"/>
      <c r="C139" s="7"/>
      <c r="D139" s="10" t="s">
        <v>133</v>
      </c>
      <c r="E139" s="11">
        <v>1146419.02</v>
      </c>
      <c r="G139" s="2"/>
      <c r="H139" s="2"/>
    </row>
    <row r="140" spans="1:8" customFormat="1" ht="15.75" x14ac:dyDescent="0.25">
      <c r="A140" s="6"/>
      <c r="B140" s="6"/>
      <c r="C140" s="7"/>
      <c r="D140" s="10" t="s">
        <v>134</v>
      </c>
      <c r="E140" s="11">
        <v>2076824.4400000002</v>
      </c>
      <c r="G140" s="2"/>
      <c r="H140" s="2"/>
    </row>
    <row r="141" spans="1:8" customFormat="1" ht="15.75" x14ac:dyDescent="0.25">
      <c r="A141" s="6"/>
      <c r="B141" s="6"/>
      <c r="C141" s="7"/>
      <c r="D141" s="10" t="s">
        <v>135</v>
      </c>
      <c r="E141" s="11">
        <v>524078.99999999994</v>
      </c>
      <c r="G141" s="2"/>
      <c r="H141" s="2"/>
    </row>
    <row r="142" spans="1:8" customFormat="1" ht="15.75" x14ac:dyDescent="0.25">
      <c r="A142" s="6"/>
      <c r="B142" s="6"/>
      <c r="C142" s="7"/>
      <c r="D142" s="10" t="s">
        <v>136</v>
      </c>
      <c r="E142" s="11">
        <v>1427354.8199999998</v>
      </c>
      <c r="G142" s="2"/>
      <c r="H142" s="2"/>
    </row>
    <row r="143" spans="1:8" customFormat="1" ht="15.75" x14ac:dyDescent="0.25">
      <c r="A143" s="6"/>
      <c r="B143" s="6"/>
      <c r="C143" s="7"/>
      <c r="D143" s="10" t="s">
        <v>137</v>
      </c>
      <c r="E143" s="11">
        <v>1919945.6800000002</v>
      </c>
      <c r="G143" s="2"/>
      <c r="H143" s="2"/>
    </row>
    <row r="144" spans="1:8" customFormat="1" ht="24.75" customHeight="1" x14ac:dyDescent="0.2">
      <c r="A144" s="1"/>
      <c r="B144" s="1"/>
      <c r="C144" s="8"/>
      <c r="D144" s="19" t="s">
        <v>138</v>
      </c>
      <c r="E144" s="20">
        <f>SUM(E9:E143)</f>
        <v>237270824.38999996</v>
      </c>
      <c r="G144" s="2"/>
      <c r="H144" s="2"/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44AEAC"/>
    <pageSetUpPr fitToPage="1"/>
  </sheetPr>
  <dimension ref="A1:F149"/>
  <sheetViews>
    <sheetView showGridLines="0" tabSelected="1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2.83203125" style="2" customWidth="1"/>
    <col min="7" max="16384" width="12" style="2"/>
  </cols>
  <sheetData>
    <row r="1" spans="1:6" ht="18.75" customHeight="1" x14ac:dyDescent="0.2"/>
    <row r="2" spans="1:6" ht="43.5" customHeight="1" x14ac:dyDescent="0.2">
      <c r="D2" s="13"/>
      <c r="E2" s="13"/>
    </row>
    <row r="3" spans="1:6" ht="9" customHeight="1" x14ac:dyDescent="0.2">
      <c r="D3" s="3"/>
      <c r="E3" s="3"/>
    </row>
    <row r="4" spans="1:6" ht="55.5" customHeight="1" x14ac:dyDescent="0.2">
      <c r="D4" s="23" t="s">
        <v>139</v>
      </c>
      <c r="E4" s="23"/>
    </row>
    <row r="5" spans="1:6" ht="17.25" customHeight="1" x14ac:dyDescent="0.3">
      <c r="D5" s="15" t="s">
        <v>0</v>
      </c>
      <c r="E5" s="16"/>
    </row>
    <row r="6" spans="1:6" ht="20.25" x14ac:dyDescent="0.3">
      <c r="D6" s="15" t="s">
        <v>140</v>
      </c>
      <c r="E6" s="16"/>
    </row>
    <row r="7" spans="1:6" ht="12.75" customHeight="1" x14ac:dyDescent="0.25">
      <c r="D7" s="4"/>
      <c r="E7" s="5" t="s">
        <v>1</v>
      </c>
    </row>
    <row r="8" spans="1:6" ht="36.75" customHeight="1" x14ac:dyDescent="0.2">
      <c r="D8" s="18" t="s">
        <v>2</v>
      </c>
      <c r="E8" s="18" t="s">
        <v>141</v>
      </c>
    </row>
    <row r="9" spans="1:6" customFormat="1" ht="15.75" x14ac:dyDescent="0.25">
      <c r="A9" s="6"/>
      <c r="B9" s="6"/>
      <c r="C9" s="7"/>
      <c r="D9" s="10" t="s">
        <v>3</v>
      </c>
      <c r="E9" s="11">
        <v>885456.54525432305</v>
      </c>
      <c r="F9" s="2"/>
    </row>
    <row r="10" spans="1:6" customFormat="1" ht="15.75" x14ac:dyDescent="0.25">
      <c r="A10" s="6"/>
      <c r="B10" s="6"/>
      <c r="C10" s="7"/>
      <c r="D10" s="10" t="s">
        <v>4</v>
      </c>
      <c r="E10" s="11">
        <v>664570.55438621016</v>
      </c>
      <c r="F10" s="2"/>
    </row>
    <row r="11" spans="1:6" customFormat="1" ht="15.75" x14ac:dyDescent="0.25">
      <c r="A11" s="6"/>
      <c r="B11" s="6"/>
      <c r="C11" s="7"/>
      <c r="D11" s="10" t="s">
        <v>5</v>
      </c>
      <c r="E11" s="11">
        <v>392806.99083834398</v>
      </c>
      <c r="F11" s="2"/>
    </row>
    <row r="12" spans="1:6" customFormat="1" ht="15.75" x14ac:dyDescent="0.25">
      <c r="A12" s="6"/>
      <c r="B12" s="6"/>
      <c r="C12" s="7"/>
      <c r="D12" s="10" t="s">
        <v>6</v>
      </c>
      <c r="E12" s="11">
        <v>7392882.8814287931</v>
      </c>
      <c r="F12" s="2"/>
    </row>
    <row r="13" spans="1:6" customFormat="1" ht="15.75" x14ac:dyDescent="0.25">
      <c r="A13" s="6"/>
      <c r="B13" s="6"/>
      <c r="C13" s="7"/>
      <c r="D13" s="10" t="s">
        <v>7</v>
      </c>
      <c r="E13" s="11">
        <v>797506.91162376385</v>
      </c>
      <c r="F13" s="2"/>
    </row>
    <row r="14" spans="1:6" customFormat="1" ht="15.75" x14ac:dyDescent="0.25">
      <c r="A14" s="6"/>
      <c r="B14" s="6"/>
      <c r="C14" s="7"/>
      <c r="D14" s="10" t="s">
        <v>8</v>
      </c>
      <c r="E14" s="11">
        <v>5684195.8517193347</v>
      </c>
      <c r="F14" s="2"/>
    </row>
    <row r="15" spans="1:6" customFormat="1" ht="15.75" x14ac:dyDescent="0.25">
      <c r="A15" s="6"/>
      <c r="B15" s="6"/>
      <c r="C15" s="7"/>
      <c r="D15" s="10" t="s">
        <v>9</v>
      </c>
      <c r="E15" s="11">
        <v>1144036.429161978</v>
      </c>
      <c r="F15" s="2"/>
    </row>
    <row r="16" spans="1:6" customFormat="1" ht="15.75" x14ac:dyDescent="0.25">
      <c r="A16" s="6"/>
      <c r="B16" s="6"/>
      <c r="C16" s="7"/>
      <c r="D16" s="10" t="s">
        <v>10</v>
      </c>
      <c r="E16" s="11">
        <v>1910112.3973541842</v>
      </c>
      <c r="F16" s="2"/>
    </row>
    <row r="17" spans="1:6" customFormat="1" ht="15.75" x14ac:dyDescent="0.25">
      <c r="A17" s="6"/>
      <c r="B17" s="6"/>
      <c r="C17" s="7"/>
      <c r="D17" s="10" t="s">
        <v>11</v>
      </c>
      <c r="E17" s="11">
        <v>4735111.01417113</v>
      </c>
      <c r="F17" s="2"/>
    </row>
    <row r="18" spans="1:6" customFormat="1" ht="15.75" x14ac:dyDescent="0.25">
      <c r="A18" s="6"/>
      <c r="B18" s="6"/>
      <c r="C18" s="7"/>
      <c r="D18" s="10" t="s">
        <v>12</v>
      </c>
      <c r="E18" s="11">
        <v>1305894.1671158338</v>
      </c>
      <c r="F18" s="2"/>
    </row>
    <row r="19" spans="1:6" customFormat="1" ht="15.75" x14ac:dyDescent="0.25">
      <c r="A19" s="6"/>
      <c r="B19" s="6"/>
      <c r="C19" s="7"/>
      <c r="D19" s="10" t="s">
        <v>13</v>
      </c>
      <c r="E19" s="11">
        <v>1054446.0996633698</v>
      </c>
      <c r="F19" s="2"/>
    </row>
    <row r="20" spans="1:6" customFormat="1" ht="15.75" x14ac:dyDescent="0.25">
      <c r="A20" s="6"/>
      <c r="B20" s="6"/>
      <c r="C20" s="7"/>
      <c r="D20" s="10" t="s">
        <v>14</v>
      </c>
      <c r="E20" s="11">
        <v>895864.13985553384</v>
      </c>
      <c r="F20" s="2"/>
    </row>
    <row r="21" spans="1:6" customFormat="1" ht="15.75" x14ac:dyDescent="0.25">
      <c r="A21" s="6"/>
      <c r="B21" s="6"/>
      <c r="C21" s="7"/>
      <c r="D21" s="10" t="s">
        <v>15</v>
      </c>
      <c r="E21" s="11">
        <v>5150976.3846034072</v>
      </c>
      <c r="F21" s="2"/>
    </row>
    <row r="22" spans="1:6" customFormat="1" ht="15.75" x14ac:dyDescent="0.25">
      <c r="A22" s="6"/>
      <c r="B22" s="6"/>
      <c r="C22" s="7"/>
      <c r="D22" s="10" t="s">
        <v>16</v>
      </c>
      <c r="E22" s="11">
        <v>1681728.1730857324</v>
      </c>
      <c r="F22" s="2"/>
    </row>
    <row r="23" spans="1:6" customFormat="1" ht="15.75" x14ac:dyDescent="0.25">
      <c r="A23" s="6"/>
      <c r="B23" s="6"/>
      <c r="C23" s="7"/>
      <c r="D23" s="10" t="s">
        <v>17</v>
      </c>
      <c r="E23" s="11">
        <v>1290275.8182264199</v>
      </c>
      <c r="F23" s="2"/>
    </row>
    <row r="24" spans="1:6" customFormat="1" ht="15.75" x14ac:dyDescent="0.25">
      <c r="A24" s="6"/>
      <c r="B24" s="6"/>
      <c r="C24" s="7"/>
      <c r="D24" s="10" t="s">
        <v>18</v>
      </c>
      <c r="E24" s="11">
        <v>1059012.7875025249</v>
      </c>
      <c r="F24" s="2"/>
    </row>
    <row r="25" spans="1:6" customFormat="1" ht="15.75" x14ac:dyDescent="0.25">
      <c r="A25" s="6"/>
      <c r="B25" s="6"/>
      <c r="C25" s="7"/>
      <c r="D25" s="10" t="s">
        <v>19</v>
      </c>
      <c r="E25" s="11">
        <v>860080.22180282394</v>
      </c>
      <c r="F25" s="2"/>
    </row>
    <row r="26" spans="1:6" customFormat="1" ht="15.75" x14ac:dyDescent="0.25">
      <c r="A26" s="6"/>
      <c r="B26" s="6"/>
      <c r="C26" s="7"/>
      <c r="D26" s="10" t="s">
        <v>20</v>
      </c>
      <c r="E26" s="11">
        <v>2095683.6385311785</v>
      </c>
      <c r="F26" s="2"/>
    </row>
    <row r="27" spans="1:6" customFormat="1" ht="15.75" x14ac:dyDescent="0.25">
      <c r="A27" s="6"/>
      <c r="B27" s="6"/>
      <c r="C27" s="7"/>
      <c r="D27" s="10" t="s">
        <v>21</v>
      </c>
      <c r="E27" s="11">
        <v>1402557.980373814</v>
      </c>
      <c r="F27" s="2"/>
    </row>
    <row r="28" spans="1:6" customFormat="1" ht="15.75" x14ac:dyDescent="0.25">
      <c r="A28" s="6"/>
      <c r="B28" s="6"/>
      <c r="C28" s="7"/>
      <c r="D28" s="10" t="s">
        <v>22</v>
      </c>
      <c r="E28" s="11">
        <v>410235.35009318596</v>
      </c>
      <c r="F28" s="2"/>
    </row>
    <row r="29" spans="1:6" customFormat="1" ht="15.75" x14ac:dyDescent="0.25">
      <c r="A29" s="6"/>
      <c r="B29" s="6"/>
      <c r="C29" s="7"/>
      <c r="D29" s="10" t="s">
        <v>23</v>
      </c>
      <c r="E29" s="11">
        <v>822397.43594343821</v>
      </c>
      <c r="F29" s="2"/>
    </row>
    <row r="30" spans="1:6" customFormat="1" ht="15.75" x14ac:dyDescent="0.25">
      <c r="A30" s="6"/>
      <c r="B30" s="6"/>
      <c r="C30" s="7"/>
      <c r="D30" s="10" t="s">
        <v>24</v>
      </c>
      <c r="E30" s="11">
        <v>736862.993996809</v>
      </c>
      <c r="F30" s="2"/>
    </row>
    <row r="31" spans="1:6" customFormat="1" ht="15.75" x14ac:dyDescent="0.25">
      <c r="A31" s="6"/>
      <c r="B31" s="6"/>
      <c r="C31" s="7"/>
      <c r="D31" s="10" t="s">
        <v>25</v>
      </c>
      <c r="E31" s="11">
        <v>557488.04934686306</v>
      </c>
      <c r="F31" s="2"/>
    </row>
    <row r="32" spans="1:6" customFormat="1" ht="15.75" x14ac:dyDescent="0.25">
      <c r="A32" s="6"/>
      <c r="B32" s="6"/>
      <c r="C32" s="7"/>
      <c r="D32" s="10" t="s">
        <v>26</v>
      </c>
      <c r="E32" s="11">
        <v>394889.06711759401</v>
      </c>
      <c r="F32" s="2"/>
    </row>
    <row r="33" spans="1:6" customFormat="1" ht="15.75" x14ac:dyDescent="0.25">
      <c r="A33" s="6"/>
      <c r="B33" s="6"/>
      <c r="C33" s="7"/>
      <c r="D33" s="10" t="s">
        <v>27</v>
      </c>
      <c r="E33" s="11">
        <v>1274407.6377834957</v>
      </c>
      <c r="F33" s="2"/>
    </row>
    <row r="34" spans="1:6" customFormat="1" ht="15.75" x14ac:dyDescent="0.25">
      <c r="A34" s="6"/>
      <c r="B34" s="6"/>
      <c r="C34" s="7"/>
      <c r="D34" s="10" t="s">
        <v>28</v>
      </c>
      <c r="E34" s="11">
        <v>1195288.7991719961</v>
      </c>
      <c r="F34" s="2"/>
    </row>
    <row r="35" spans="1:6" customFormat="1" ht="15.75" x14ac:dyDescent="0.25">
      <c r="A35" s="6"/>
      <c r="B35" s="6"/>
      <c r="C35" s="7"/>
      <c r="D35" s="10" t="s">
        <v>29</v>
      </c>
      <c r="E35" s="11">
        <v>1542312.4262271521</v>
      </c>
      <c r="F35" s="2"/>
    </row>
    <row r="36" spans="1:6" customFormat="1" ht="15.75" x14ac:dyDescent="0.25">
      <c r="A36" s="6"/>
      <c r="B36" s="6"/>
      <c r="C36" s="7"/>
      <c r="D36" s="10" t="s">
        <v>30</v>
      </c>
      <c r="E36" s="11">
        <v>563989.70332820108</v>
      </c>
      <c r="F36" s="2"/>
    </row>
    <row r="37" spans="1:6" customFormat="1" ht="15.75" x14ac:dyDescent="0.25">
      <c r="A37" s="6"/>
      <c r="B37" s="6"/>
      <c r="C37" s="7"/>
      <c r="D37" s="10" t="s">
        <v>31</v>
      </c>
      <c r="E37" s="11">
        <v>738514.78704501409</v>
      </c>
      <c r="F37" s="2"/>
    </row>
    <row r="38" spans="1:6" customFormat="1" ht="15.75" x14ac:dyDescent="0.25">
      <c r="A38" s="6"/>
      <c r="B38" s="6"/>
      <c r="C38" s="7"/>
      <c r="D38" s="10" t="s">
        <v>32</v>
      </c>
      <c r="E38" s="11">
        <v>953534.81999572006</v>
      </c>
      <c r="F38" s="2"/>
    </row>
    <row r="39" spans="1:6" customFormat="1" ht="15.75" x14ac:dyDescent="0.25">
      <c r="A39" s="6"/>
      <c r="B39" s="6"/>
      <c r="C39" s="7"/>
      <c r="D39" s="10" t="s">
        <v>33</v>
      </c>
      <c r="E39" s="11">
        <v>1578440.616864698</v>
      </c>
      <c r="F39" s="2"/>
    </row>
    <row r="40" spans="1:6" customFormat="1" ht="15.75" x14ac:dyDescent="0.25">
      <c r="A40" s="6"/>
      <c r="B40" s="6"/>
      <c r="C40" s="7"/>
      <c r="D40" s="10" t="s">
        <v>34</v>
      </c>
      <c r="E40" s="11">
        <v>1344351.4787911011</v>
      </c>
      <c r="F40" s="2"/>
    </row>
    <row r="41" spans="1:6" customFormat="1" ht="15.75" x14ac:dyDescent="0.25">
      <c r="A41" s="6"/>
      <c r="B41" s="6"/>
      <c r="C41" s="7"/>
      <c r="D41" s="10" t="s">
        <v>35</v>
      </c>
      <c r="E41" s="11">
        <v>748150.61262538307</v>
      </c>
      <c r="F41" s="2"/>
    </row>
    <row r="42" spans="1:6" customFormat="1" ht="15.75" x14ac:dyDescent="0.25">
      <c r="A42" s="6"/>
      <c r="B42" s="6"/>
      <c r="C42" s="7"/>
      <c r="D42" s="10" t="s">
        <v>36</v>
      </c>
      <c r="E42" s="11">
        <v>759110.66943935514</v>
      </c>
      <c r="F42" s="2"/>
    </row>
    <row r="43" spans="1:6" customFormat="1" ht="15.75" x14ac:dyDescent="0.25">
      <c r="A43" s="6"/>
      <c r="B43" s="6"/>
      <c r="C43" s="7"/>
      <c r="D43" s="10" t="s">
        <v>37</v>
      </c>
      <c r="E43" s="11">
        <v>1182940.6948385241</v>
      </c>
      <c r="F43" s="2"/>
    </row>
    <row r="44" spans="1:6" customFormat="1" ht="15.75" x14ac:dyDescent="0.25">
      <c r="A44" s="6"/>
      <c r="B44" s="6"/>
      <c r="C44" s="7"/>
      <c r="D44" s="10" t="s">
        <v>38</v>
      </c>
      <c r="E44" s="11">
        <v>3661795.6586276768</v>
      </c>
      <c r="F44" s="2"/>
    </row>
    <row r="45" spans="1:6" customFormat="1" ht="15.75" x14ac:dyDescent="0.25">
      <c r="A45" s="6"/>
      <c r="B45" s="6"/>
      <c r="C45" s="7"/>
      <c r="D45" s="10" t="s">
        <v>39</v>
      </c>
      <c r="E45" s="11">
        <v>4753288.9180865027</v>
      </c>
      <c r="F45" s="2"/>
    </row>
    <row r="46" spans="1:6" customFormat="1" ht="15.75" x14ac:dyDescent="0.25">
      <c r="A46" s="6"/>
      <c r="B46" s="6"/>
      <c r="C46" s="7"/>
      <c r="D46" s="10" t="s">
        <v>40</v>
      </c>
      <c r="E46" s="11">
        <v>712130.71699435799</v>
      </c>
      <c r="F46" s="2"/>
    </row>
    <row r="47" spans="1:6" customFormat="1" ht="15.75" x14ac:dyDescent="0.25">
      <c r="A47" s="6"/>
      <c r="B47" s="6"/>
      <c r="C47" s="7"/>
      <c r="D47" s="10" t="s">
        <v>41</v>
      </c>
      <c r="E47" s="11">
        <v>3176333.426567669</v>
      </c>
      <c r="F47" s="2"/>
    </row>
    <row r="48" spans="1:6" customFormat="1" ht="15.75" x14ac:dyDescent="0.25">
      <c r="A48" s="6"/>
      <c r="B48" s="6"/>
      <c r="C48" s="7"/>
      <c r="D48" s="10" t="s">
        <v>42</v>
      </c>
      <c r="E48" s="11">
        <v>7339059.8092126595</v>
      </c>
      <c r="F48" s="2"/>
    </row>
    <row r="49" spans="1:6" customFormat="1" ht="15.75" x14ac:dyDescent="0.25">
      <c r="A49" s="6"/>
      <c r="B49" s="6"/>
      <c r="C49" s="7"/>
      <c r="D49" s="10" t="s">
        <v>43</v>
      </c>
      <c r="E49" s="11">
        <v>400632.81605328497</v>
      </c>
      <c r="F49" s="2"/>
    </row>
    <row r="50" spans="1:6" customFormat="1" ht="15.75" x14ac:dyDescent="0.25">
      <c r="A50" s="6"/>
      <c r="B50" s="6"/>
      <c r="C50" s="7"/>
      <c r="D50" s="10" t="s">
        <v>44</v>
      </c>
      <c r="E50" s="11">
        <v>931417.66392000695</v>
      </c>
      <c r="F50" s="2"/>
    </row>
    <row r="51" spans="1:6" customFormat="1" ht="15.75" x14ac:dyDescent="0.25">
      <c r="A51" s="6"/>
      <c r="B51" s="6"/>
      <c r="C51" s="7"/>
      <c r="D51" s="10" t="s">
        <v>45</v>
      </c>
      <c r="E51" s="11">
        <v>670900.07707512996</v>
      </c>
      <c r="F51" s="2"/>
    </row>
    <row r="52" spans="1:6" customFormat="1" ht="15.75" x14ac:dyDescent="0.25">
      <c r="A52" s="6"/>
      <c r="B52" s="6"/>
      <c r="C52" s="7"/>
      <c r="D52" s="10" t="s">
        <v>46</v>
      </c>
      <c r="E52" s="11">
        <v>465382.58354292111</v>
      </c>
      <c r="F52" s="2"/>
    </row>
    <row r="53" spans="1:6" customFormat="1" ht="15.75" x14ac:dyDescent="0.25">
      <c r="A53" s="6"/>
      <c r="B53" s="6"/>
      <c r="C53" s="7"/>
      <c r="D53" s="10" t="s">
        <v>47</v>
      </c>
      <c r="E53" s="11">
        <v>624561.42428414209</v>
      </c>
      <c r="F53" s="2"/>
    </row>
    <row r="54" spans="1:6" customFormat="1" ht="15.75" x14ac:dyDescent="0.25">
      <c r="A54" s="6"/>
      <c r="B54" s="6"/>
      <c r="C54" s="7"/>
      <c r="D54" s="10" t="s">
        <v>48</v>
      </c>
      <c r="E54" s="11">
        <v>309876.55263829709</v>
      </c>
      <c r="F54" s="2"/>
    </row>
    <row r="55" spans="1:6" customFormat="1" ht="15.75" x14ac:dyDescent="0.25">
      <c r="A55" s="6"/>
      <c r="B55" s="6"/>
      <c r="C55" s="7"/>
      <c r="D55" s="10" t="s">
        <v>49</v>
      </c>
      <c r="E55" s="11">
        <v>716128.31185051799</v>
      </c>
      <c r="F55" s="2"/>
    </row>
    <row r="56" spans="1:6" customFormat="1" ht="15.75" x14ac:dyDescent="0.25">
      <c r="A56" s="6"/>
      <c r="B56" s="6"/>
      <c r="C56" s="7"/>
      <c r="D56" s="10" t="s">
        <v>50</v>
      </c>
      <c r="E56" s="11">
        <v>512315.37047225493</v>
      </c>
      <c r="F56" s="2"/>
    </row>
    <row r="57" spans="1:6" customFormat="1" ht="15.75" x14ac:dyDescent="0.25">
      <c r="A57" s="6"/>
      <c r="B57" s="6"/>
      <c r="C57" s="7"/>
      <c r="D57" s="10" t="s">
        <v>51</v>
      </c>
      <c r="E57" s="11">
        <v>416695.33214893902</v>
      </c>
      <c r="F57" s="2"/>
    </row>
    <row r="58" spans="1:6" customFormat="1" ht="15.75" x14ac:dyDescent="0.25">
      <c r="A58" s="6"/>
      <c r="B58" s="6"/>
      <c r="C58" s="7"/>
      <c r="D58" s="10" t="s">
        <v>52</v>
      </c>
      <c r="E58" s="11">
        <v>883627.08732362185</v>
      </c>
      <c r="F58" s="2"/>
    </row>
    <row r="59" spans="1:6" customFormat="1" ht="15.75" x14ac:dyDescent="0.25">
      <c r="A59" s="6"/>
      <c r="B59" s="6"/>
      <c r="C59" s="7"/>
      <c r="D59" s="10" t="s">
        <v>53</v>
      </c>
      <c r="E59" s="11">
        <v>494803.707366243</v>
      </c>
      <c r="F59" s="2"/>
    </row>
    <row r="60" spans="1:6" customFormat="1" ht="15.75" x14ac:dyDescent="0.25">
      <c r="A60" s="6"/>
      <c r="B60" s="6"/>
      <c r="C60" s="7"/>
      <c r="D60" s="10" t="s">
        <v>54</v>
      </c>
      <c r="E60" s="11">
        <v>580318.71174759895</v>
      </c>
      <c r="F60" s="2"/>
    </row>
    <row r="61" spans="1:6" customFormat="1" ht="15.75" x14ac:dyDescent="0.25">
      <c r="A61" s="6"/>
      <c r="B61" s="6"/>
      <c r="C61" s="7"/>
      <c r="D61" s="10" t="s">
        <v>55</v>
      </c>
      <c r="E61" s="11">
        <v>9491489.805136038</v>
      </c>
      <c r="F61" s="2"/>
    </row>
    <row r="62" spans="1:6" customFormat="1" ht="15.75" x14ac:dyDescent="0.25">
      <c r="A62" s="6"/>
      <c r="B62" s="6"/>
      <c r="C62" s="7"/>
      <c r="D62" s="10" t="s">
        <v>56</v>
      </c>
      <c r="E62" s="11">
        <v>2230327.274717717</v>
      </c>
      <c r="F62" s="2"/>
    </row>
    <row r="63" spans="1:6" customFormat="1" ht="15.75" x14ac:dyDescent="0.25">
      <c r="A63" s="6"/>
      <c r="B63" s="6"/>
      <c r="C63" s="7"/>
      <c r="D63" s="10" t="s">
        <v>57</v>
      </c>
      <c r="E63" s="11">
        <v>4704052.0012747981</v>
      </c>
      <c r="F63" s="2"/>
    </row>
    <row r="64" spans="1:6" customFormat="1" ht="15.75" x14ac:dyDescent="0.25">
      <c r="A64" s="6"/>
      <c r="B64" s="6"/>
      <c r="C64" s="7"/>
      <c r="D64" s="10" t="s">
        <v>58</v>
      </c>
      <c r="E64" s="11">
        <v>661527.95702346601</v>
      </c>
      <c r="F64" s="2"/>
    </row>
    <row r="65" spans="1:6" customFormat="1" ht="15.75" x14ac:dyDescent="0.25">
      <c r="A65" s="6"/>
      <c r="B65" s="6"/>
      <c r="C65" s="7"/>
      <c r="D65" s="10" t="s">
        <v>59</v>
      </c>
      <c r="E65" s="11">
        <v>1379247.0624313308</v>
      </c>
      <c r="F65" s="2"/>
    </row>
    <row r="66" spans="1:6" customFormat="1" ht="15.75" x14ac:dyDescent="0.25">
      <c r="A66" s="6"/>
      <c r="B66" s="6"/>
      <c r="C66" s="7"/>
      <c r="D66" s="10" t="s">
        <v>60</v>
      </c>
      <c r="E66" s="11">
        <v>796615.81041624502</v>
      </c>
      <c r="F66" s="2"/>
    </row>
    <row r="67" spans="1:6" customFormat="1" ht="15.75" x14ac:dyDescent="0.25">
      <c r="A67" s="6"/>
      <c r="B67" s="6"/>
      <c r="C67" s="7"/>
      <c r="D67" s="10" t="s">
        <v>61</v>
      </c>
      <c r="E67" s="11">
        <v>358833.09315106197</v>
      </c>
      <c r="F67" s="2"/>
    </row>
    <row r="68" spans="1:6" customFormat="1" ht="15.75" x14ac:dyDescent="0.25">
      <c r="A68" s="6"/>
      <c r="B68" s="6"/>
      <c r="C68" s="7"/>
      <c r="D68" s="10" t="s">
        <v>62</v>
      </c>
      <c r="E68" s="11">
        <v>2294541.2607648261</v>
      </c>
      <c r="F68" s="2"/>
    </row>
    <row r="69" spans="1:6" customFormat="1" ht="15.75" x14ac:dyDescent="0.25">
      <c r="A69" s="6"/>
      <c r="B69" s="6"/>
      <c r="C69" s="7"/>
      <c r="D69" s="10" t="s">
        <v>63</v>
      </c>
      <c r="E69" s="11">
        <v>1994636.3359066171</v>
      </c>
      <c r="F69" s="2"/>
    </row>
    <row r="70" spans="1:6" customFormat="1" ht="15.75" x14ac:dyDescent="0.25">
      <c r="A70" s="6"/>
      <c r="B70" s="6"/>
      <c r="C70" s="7"/>
      <c r="D70" s="10" t="s">
        <v>64</v>
      </c>
      <c r="E70" s="11">
        <v>4365848.0120585449</v>
      </c>
      <c r="F70" s="2"/>
    </row>
    <row r="71" spans="1:6" customFormat="1" ht="15.75" x14ac:dyDescent="0.25">
      <c r="A71" s="6"/>
      <c r="B71" s="6"/>
      <c r="C71" s="7"/>
      <c r="D71" s="10" t="s">
        <v>65</v>
      </c>
      <c r="E71" s="11">
        <v>1915189.8954805154</v>
      </c>
      <c r="F71" s="2"/>
    </row>
    <row r="72" spans="1:6" customFormat="1" ht="15.75" x14ac:dyDescent="0.25">
      <c r="A72" s="6"/>
      <c r="B72" s="6"/>
      <c r="C72" s="7"/>
      <c r="D72" s="10" t="s">
        <v>66</v>
      </c>
      <c r="E72" s="11">
        <v>1534683.7134599802</v>
      </c>
      <c r="F72" s="2"/>
    </row>
    <row r="73" spans="1:6" customFormat="1" ht="15.75" x14ac:dyDescent="0.25">
      <c r="A73" s="6"/>
      <c r="B73" s="6"/>
      <c r="C73" s="7"/>
      <c r="D73" s="10" t="s">
        <v>67</v>
      </c>
      <c r="E73" s="11">
        <v>22954207.94433181</v>
      </c>
      <c r="F73" s="2"/>
    </row>
    <row r="74" spans="1:6" customFormat="1" ht="15.75" x14ac:dyDescent="0.25">
      <c r="A74" s="6"/>
      <c r="B74" s="6"/>
      <c r="C74" s="7"/>
      <c r="D74" s="10" t="s">
        <v>68</v>
      </c>
      <c r="E74" s="11">
        <v>10040288.77601083</v>
      </c>
      <c r="F74" s="2"/>
    </row>
    <row r="75" spans="1:6" customFormat="1" ht="15.75" x14ac:dyDescent="0.25">
      <c r="A75" s="6"/>
      <c r="B75" s="6"/>
      <c r="C75" s="7"/>
      <c r="D75" s="10" t="s">
        <v>69</v>
      </c>
      <c r="E75" s="11">
        <v>5529394.9667546144</v>
      </c>
      <c r="F75" s="2"/>
    </row>
    <row r="76" spans="1:6" customFormat="1" ht="15.75" x14ac:dyDescent="0.25">
      <c r="A76" s="6"/>
      <c r="B76" s="6"/>
      <c r="C76" s="7"/>
      <c r="D76" s="10" t="s">
        <v>70</v>
      </c>
      <c r="E76" s="11">
        <v>645298.89322547195</v>
      </c>
      <c r="F76" s="2"/>
    </row>
    <row r="77" spans="1:6" customFormat="1" ht="15.75" x14ac:dyDescent="0.25">
      <c r="A77" s="6"/>
      <c r="B77" s="6"/>
      <c r="C77" s="7"/>
      <c r="D77" s="10" t="s">
        <v>71</v>
      </c>
      <c r="E77" s="11">
        <v>931206.68749704293</v>
      </c>
      <c r="F77" s="2"/>
    </row>
    <row r="78" spans="1:6" customFormat="1" ht="15.75" x14ac:dyDescent="0.25">
      <c r="A78" s="6"/>
      <c r="B78" s="6"/>
      <c r="C78" s="7"/>
      <c r="D78" s="10" t="s">
        <v>72</v>
      </c>
      <c r="E78" s="11">
        <v>584688.30713898502</v>
      </c>
      <c r="F78" s="2"/>
    </row>
    <row r="79" spans="1:6" customFormat="1" ht="15.75" x14ac:dyDescent="0.25">
      <c r="A79" s="6"/>
      <c r="B79" s="6"/>
      <c r="C79" s="7"/>
      <c r="D79" s="10" t="s">
        <v>73</v>
      </c>
      <c r="E79" s="11">
        <v>260217.66298066502</v>
      </c>
      <c r="F79" s="2"/>
    </row>
    <row r="80" spans="1:6" customFormat="1" ht="15.75" x14ac:dyDescent="0.25">
      <c r="A80" s="6"/>
      <c r="B80" s="6"/>
      <c r="C80" s="7"/>
      <c r="D80" s="10" t="s">
        <v>74</v>
      </c>
      <c r="E80" s="11">
        <v>1429735.9938056241</v>
      </c>
      <c r="F80" s="2"/>
    </row>
    <row r="81" spans="1:6" customFormat="1" ht="15.75" x14ac:dyDescent="0.25">
      <c r="A81" s="6"/>
      <c r="B81" s="6"/>
      <c r="C81" s="7"/>
      <c r="D81" s="10" t="s">
        <v>75</v>
      </c>
      <c r="E81" s="11">
        <v>947091.52871020103</v>
      </c>
      <c r="F81" s="2"/>
    </row>
    <row r="82" spans="1:6" customFormat="1" ht="15.75" x14ac:dyDescent="0.25">
      <c r="A82" s="6"/>
      <c r="B82" s="6"/>
      <c r="C82" s="7"/>
      <c r="D82" s="10" t="s">
        <v>76</v>
      </c>
      <c r="E82" s="11">
        <v>1081432.5842374892</v>
      </c>
      <c r="F82" s="2"/>
    </row>
    <row r="83" spans="1:6" customFormat="1" ht="15.75" x14ac:dyDescent="0.25">
      <c r="A83" s="6"/>
      <c r="B83" s="6"/>
      <c r="C83" s="7"/>
      <c r="D83" s="10" t="s">
        <v>77</v>
      </c>
      <c r="E83" s="11">
        <v>8939245.711617846</v>
      </c>
      <c r="F83" s="2"/>
    </row>
    <row r="84" spans="1:6" customFormat="1" ht="15.75" x14ac:dyDescent="0.25">
      <c r="A84" s="6"/>
      <c r="B84" s="6"/>
      <c r="C84" s="7"/>
      <c r="D84" s="10" t="s">
        <v>78</v>
      </c>
      <c r="E84" s="11">
        <v>1951798.3316598076</v>
      </c>
      <c r="F84" s="2"/>
    </row>
    <row r="85" spans="1:6" customFormat="1" ht="15.75" x14ac:dyDescent="0.25">
      <c r="A85" s="6"/>
      <c r="B85" s="6"/>
      <c r="C85" s="7"/>
      <c r="D85" s="10" t="s">
        <v>79</v>
      </c>
      <c r="E85" s="11">
        <v>790397.31952888495</v>
      </c>
      <c r="F85" s="2"/>
    </row>
    <row r="86" spans="1:6" customFormat="1" ht="15.75" x14ac:dyDescent="0.25">
      <c r="A86" s="6"/>
      <c r="B86" s="6"/>
      <c r="C86" s="7"/>
      <c r="D86" s="10" t="s">
        <v>80</v>
      </c>
      <c r="E86" s="11">
        <v>462595.38132376503</v>
      </c>
      <c r="F86" s="2"/>
    </row>
    <row r="87" spans="1:6" customFormat="1" ht="15.75" x14ac:dyDescent="0.25">
      <c r="A87" s="6"/>
      <c r="B87" s="6"/>
      <c r="C87" s="7"/>
      <c r="D87" s="10" t="s">
        <v>81</v>
      </c>
      <c r="E87" s="11">
        <v>3992684.6029161648</v>
      </c>
      <c r="F87" s="2"/>
    </row>
    <row r="88" spans="1:6" customFormat="1" ht="15.75" x14ac:dyDescent="0.25">
      <c r="A88" s="6"/>
      <c r="B88" s="6"/>
      <c r="C88" s="7"/>
      <c r="D88" s="10" t="s">
        <v>82</v>
      </c>
      <c r="E88" s="11">
        <v>877647.36080961593</v>
      </c>
      <c r="F88" s="2"/>
    </row>
    <row r="89" spans="1:6" customFormat="1" ht="15.75" x14ac:dyDescent="0.25">
      <c r="A89" s="6"/>
      <c r="B89" s="6"/>
      <c r="C89" s="7"/>
      <c r="D89" s="10" t="s">
        <v>83</v>
      </c>
      <c r="E89" s="11">
        <v>1299961.6461174912</v>
      </c>
      <c r="F89" s="2"/>
    </row>
    <row r="90" spans="1:6" customFormat="1" ht="15.75" x14ac:dyDescent="0.25">
      <c r="A90" s="6"/>
      <c r="B90" s="6"/>
      <c r="C90" s="7"/>
      <c r="D90" s="10" t="s">
        <v>84</v>
      </c>
      <c r="E90" s="11">
        <v>1401053.3374626758</v>
      </c>
      <c r="F90" s="2"/>
    </row>
    <row r="91" spans="1:6" customFormat="1" ht="15.75" x14ac:dyDescent="0.25">
      <c r="A91" s="6"/>
      <c r="B91" s="6"/>
      <c r="C91" s="7"/>
      <c r="D91" s="10" t="s">
        <v>85</v>
      </c>
      <c r="E91" s="11">
        <v>8289199.6088756844</v>
      </c>
      <c r="F91" s="2"/>
    </row>
    <row r="92" spans="1:6" customFormat="1" ht="15.75" x14ac:dyDescent="0.25">
      <c r="A92" s="6"/>
      <c r="B92" s="6"/>
      <c r="C92" s="7"/>
      <c r="D92" s="10" t="s">
        <v>86</v>
      </c>
      <c r="E92" s="11">
        <v>595706.65664877591</v>
      </c>
      <c r="F92" s="2"/>
    </row>
    <row r="93" spans="1:6" customFormat="1" ht="15.75" x14ac:dyDescent="0.25">
      <c r="A93" s="6"/>
      <c r="B93" s="6"/>
      <c r="C93" s="7"/>
      <c r="D93" s="10" t="s">
        <v>87</v>
      </c>
      <c r="E93" s="11">
        <v>257749.712190994</v>
      </c>
      <c r="F93" s="2"/>
    </row>
    <row r="94" spans="1:6" customFormat="1" ht="15.75" x14ac:dyDescent="0.25">
      <c r="A94" s="6"/>
      <c r="B94" s="6"/>
      <c r="C94" s="7"/>
      <c r="D94" s="10" t="s">
        <v>88</v>
      </c>
      <c r="E94" s="11">
        <v>7882970.064023776</v>
      </c>
      <c r="F94" s="2"/>
    </row>
    <row r="95" spans="1:6" customFormat="1" ht="15.75" x14ac:dyDescent="0.25">
      <c r="A95" s="6"/>
      <c r="B95" s="6"/>
      <c r="C95" s="7"/>
      <c r="D95" s="10" t="s">
        <v>89</v>
      </c>
      <c r="E95" s="11">
        <v>4212163.0986995045</v>
      </c>
      <c r="F95" s="2"/>
    </row>
    <row r="96" spans="1:6" customFormat="1" ht="15.75" x14ac:dyDescent="0.25">
      <c r="A96" s="6"/>
      <c r="B96" s="6"/>
      <c r="C96" s="7"/>
      <c r="D96" s="10" t="s">
        <v>90</v>
      </c>
      <c r="E96" s="11">
        <v>620486.08916689001</v>
      </c>
      <c r="F96" s="2"/>
    </row>
    <row r="97" spans="1:6" customFormat="1" ht="15.75" x14ac:dyDescent="0.25">
      <c r="A97" s="6"/>
      <c r="B97" s="6"/>
      <c r="C97" s="7"/>
      <c r="D97" s="10" t="s">
        <v>91</v>
      </c>
      <c r="E97" s="11">
        <v>2223114.9612063947</v>
      </c>
      <c r="F97" s="2"/>
    </row>
    <row r="98" spans="1:6" customFormat="1" ht="15.75" x14ac:dyDescent="0.25">
      <c r="A98" s="6"/>
      <c r="B98" s="6"/>
      <c r="C98" s="7"/>
      <c r="D98" s="10" t="s">
        <v>92</v>
      </c>
      <c r="E98" s="11">
        <v>1484422.4092788852</v>
      </c>
      <c r="F98" s="2"/>
    </row>
    <row r="99" spans="1:6" customFormat="1" ht="15.75" x14ac:dyDescent="0.25">
      <c r="A99" s="6"/>
      <c r="B99" s="6"/>
      <c r="C99" s="7"/>
      <c r="D99" s="10" t="s">
        <v>93</v>
      </c>
      <c r="E99" s="11">
        <v>2863736.2047911515</v>
      </c>
      <c r="F99" s="2"/>
    </row>
    <row r="100" spans="1:6" customFormat="1" ht="15.75" x14ac:dyDescent="0.25">
      <c r="A100" s="6"/>
      <c r="B100" s="6"/>
      <c r="C100" s="7"/>
      <c r="D100" s="10" t="s">
        <v>94</v>
      </c>
      <c r="E100" s="11">
        <v>1870419.731886562</v>
      </c>
      <c r="F100" s="2"/>
    </row>
    <row r="101" spans="1:6" customFormat="1" ht="15.75" x14ac:dyDescent="0.25">
      <c r="A101" s="6"/>
      <c r="B101" s="6"/>
      <c r="C101" s="7"/>
      <c r="D101" s="10" t="s">
        <v>95</v>
      </c>
      <c r="E101" s="11">
        <v>1498652.7106487991</v>
      </c>
      <c r="F101" s="2"/>
    </row>
    <row r="102" spans="1:6" customFormat="1" ht="15.75" x14ac:dyDescent="0.25">
      <c r="A102" s="6"/>
      <c r="B102" s="6"/>
      <c r="C102" s="7"/>
      <c r="D102" s="10" t="s">
        <v>96</v>
      </c>
      <c r="E102" s="11">
        <v>315670.30388468999</v>
      </c>
      <c r="F102" s="2"/>
    </row>
    <row r="103" spans="1:6" customFormat="1" ht="15.75" x14ac:dyDescent="0.25">
      <c r="A103" s="6"/>
      <c r="B103" s="6"/>
      <c r="C103" s="7"/>
      <c r="D103" s="10" t="s">
        <v>97</v>
      </c>
      <c r="E103" s="11">
        <v>2124252.4662775267</v>
      </c>
      <c r="F103" s="2"/>
    </row>
    <row r="104" spans="1:6" customFormat="1" ht="15.75" x14ac:dyDescent="0.25">
      <c r="A104" s="6"/>
      <c r="B104" s="6"/>
      <c r="C104" s="7"/>
      <c r="D104" s="10" t="s">
        <v>98</v>
      </c>
      <c r="E104" s="11">
        <v>444017.72892277699</v>
      </c>
      <c r="F104" s="2"/>
    </row>
    <row r="105" spans="1:6" customFormat="1" ht="15.75" x14ac:dyDescent="0.25">
      <c r="A105" s="6"/>
      <c r="B105" s="6"/>
      <c r="C105" s="7"/>
      <c r="D105" s="10" t="s">
        <v>99</v>
      </c>
      <c r="E105" s="11">
        <v>4957390.576148822</v>
      </c>
      <c r="F105" s="2"/>
    </row>
    <row r="106" spans="1:6" customFormat="1" ht="15.75" x14ac:dyDescent="0.25">
      <c r="A106" s="6"/>
      <c r="B106" s="6"/>
      <c r="C106" s="7"/>
      <c r="D106" s="10" t="s">
        <v>100</v>
      </c>
      <c r="E106" s="11">
        <v>639474.59723364993</v>
      </c>
      <c r="F106" s="2"/>
    </row>
    <row r="107" spans="1:6" customFormat="1" ht="15.75" x14ac:dyDescent="0.25">
      <c r="A107" s="6"/>
      <c r="B107" s="6"/>
      <c r="C107" s="7"/>
      <c r="D107" s="10" t="s">
        <v>101</v>
      </c>
      <c r="E107" s="11">
        <v>1705622.097986405</v>
      </c>
      <c r="F107" s="2"/>
    </row>
    <row r="108" spans="1:6" customFormat="1" ht="15.75" x14ac:dyDescent="0.25">
      <c r="A108" s="6"/>
      <c r="B108" s="6"/>
      <c r="C108" s="7"/>
      <c r="D108" s="10" t="s">
        <v>102</v>
      </c>
      <c r="E108" s="11">
        <v>831586.34752252803</v>
      </c>
      <c r="F108" s="2"/>
    </row>
    <row r="109" spans="1:6" customFormat="1" ht="15.75" x14ac:dyDescent="0.25">
      <c r="A109" s="6"/>
      <c r="B109" s="6"/>
      <c r="C109" s="7"/>
      <c r="D109" s="10" t="s">
        <v>103</v>
      </c>
      <c r="E109" s="11">
        <v>422042.11939405295</v>
      </c>
      <c r="F109" s="2"/>
    </row>
    <row r="110" spans="1:6" customFormat="1" ht="15.75" x14ac:dyDescent="0.25">
      <c r="A110" s="6"/>
      <c r="B110" s="6"/>
      <c r="C110" s="7"/>
      <c r="D110" s="10" t="s">
        <v>104</v>
      </c>
      <c r="E110" s="11">
        <v>7852705.034508598</v>
      </c>
      <c r="F110" s="2"/>
    </row>
    <row r="111" spans="1:6" customFormat="1" ht="15.75" x14ac:dyDescent="0.25">
      <c r="A111" s="6"/>
      <c r="B111" s="6"/>
      <c r="C111" s="7"/>
      <c r="D111" s="10" t="s">
        <v>105</v>
      </c>
      <c r="E111" s="11">
        <v>925446.26779111801</v>
      </c>
      <c r="F111" s="2"/>
    </row>
    <row r="112" spans="1:6" customFormat="1" ht="15.75" x14ac:dyDescent="0.25">
      <c r="A112" s="6"/>
      <c r="B112" s="6"/>
      <c r="C112" s="7"/>
      <c r="D112" s="10" t="s">
        <v>106</v>
      </c>
      <c r="E112" s="11">
        <v>733795.41547871404</v>
      </c>
      <c r="F112" s="2"/>
    </row>
    <row r="113" spans="1:6" customFormat="1" ht="15.75" x14ac:dyDescent="0.25">
      <c r="A113" s="6"/>
      <c r="B113" s="6"/>
      <c r="C113" s="7"/>
      <c r="D113" s="10" t="s">
        <v>107</v>
      </c>
      <c r="E113" s="11">
        <v>767838.73304197087</v>
      </c>
      <c r="F113" s="2"/>
    </row>
    <row r="114" spans="1:6" customFormat="1" ht="15.75" x14ac:dyDescent="0.25">
      <c r="A114" s="6"/>
      <c r="B114" s="6"/>
      <c r="C114" s="7"/>
      <c r="D114" s="10" t="s">
        <v>108</v>
      </c>
      <c r="E114" s="11">
        <v>761925.63960890099</v>
      </c>
      <c r="F114" s="2"/>
    </row>
    <row r="115" spans="1:6" customFormat="1" ht="15.75" x14ac:dyDescent="0.25">
      <c r="A115" s="6"/>
      <c r="B115" s="6"/>
      <c r="C115" s="7"/>
      <c r="D115" s="10" t="s">
        <v>109</v>
      </c>
      <c r="E115" s="11">
        <v>577029.02962638403</v>
      </c>
      <c r="F115" s="2"/>
    </row>
    <row r="116" spans="1:6" customFormat="1" ht="15.75" x14ac:dyDescent="0.25">
      <c r="A116" s="6"/>
      <c r="B116" s="6"/>
      <c r="C116" s="7"/>
      <c r="D116" s="10" t="s">
        <v>110</v>
      </c>
      <c r="E116" s="11">
        <v>764732.26939332986</v>
      </c>
      <c r="F116" s="2"/>
    </row>
    <row r="117" spans="1:6" customFormat="1" ht="15.75" x14ac:dyDescent="0.25">
      <c r="A117" s="6"/>
      <c r="B117" s="6"/>
      <c r="C117" s="7"/>
      <c r="D117" s="10" t="s">
        <v>111</v>
      </c>
      <c r="E117" s="11">
        <v>1034505.3808982328</v>
      </c>
      <c r="F117" s="2"/>
    </row>
    <row r="118" spans="1:6" customFormat="1" ht="15.75" x14ac:dyDescent="0.25">
      <c r="A118" s="6"/>
      <c r="B118" s="6"/>
      <c r="C118" s="7"/>
      <c r="D118" s="10" t="s">
        <v>112</v>
      </c>
      <c r="E118" s="11">
        <v>319676.16912596702</v>
      </c>
      <c r="F118" s="2"/>
    </row>
    <row r="119" spans="1:6" customFormat="1" ht="15.75" x14ac:dyDescent="0.25">
      <c r="A119" s="6"/>
      <c r="B119" s="6"/>
      <c r="C119" s="7"/>
      <c r="D119" s="10" t="s">
        <v>113</v>
      </c>
      <c r="E119" s="11">
        <v>826422.76874998806</v>
      </c>
      <c r="F119" s="2"/>
    </row>
    <row r="120" spans="1:6" customFormat="1" ht="15.75" x14ac:dyDescent="0.25">
      <c r="A120" s="6"/>
      <c r="B120" s="6"/>
      <c r="C120" s="7"/>
      <c r="D120" s="10" t="s">
        <v>114</v>
      </c>
      <c r="E120" s="11">
        <v>762719.60299005499</v>
      </c>
      <c r="F120" s="2"/>
    </row>
    <row r="121" spans="1:6" customFormat="1" ht="15.75" x14ac:dyDescent="0.25">
      <c r="A121" s="6"/>
      <c r="B121" s="6"/>
      <c r="C121" s="7"/>
      <c r="D121" s="10" t="s">
        <v>115</v>
      </c>
      <c r="E121" s="11">
        <v>817961.21747111611</v>
      </c>
      <c r="F121" s="2"/>
    </row>
    <row r="122" spans="1:6" customFormat="1" ht="15.75" x14ac:dyDescent="0.25">
      <c r="A122" s="6"/>
      <c r="B122" s="6"/>
      <c r="C122" s="7"/>
      <c r="D122" s="10" t="s">
        <v>116</v>
      </c>
      <c r="E122" s="11">
        <v>448975.85486243095</v>
      </c>
      <c r="F122" s="2"/>
    </row>
    <row r="123" spans="1:6" customFormat="1" ht="15.75" x14ac:dyDescent="0.25">
      <c r="A123" s="6"/>
      <c r="B123" s="6"/>
      <c r="C123" s="7"/>
      <c r="D123" s="10" t="s">
        <v>117</v>
      </c>
      <c r="E123" s="11">
        <v>2103953.6209523589</v>
      </c>
      <c r="F123" s="2"/>
    </row>
    <row r="124" spans="1:6" customFormat="1" ht="15.75" x14ac:dyDescent="0.25">
      <c r="A124" s="6"/>
      <c r="B124" s="6"/>
      <c r="C124" s="7"/>
      <c r="D124" s="10" t="s">
        <v>118</v>
      </c>
      <c r="E124" s="11">
        <v>2821853.2080377582</v>
      </c>
      <c r="F124" s="2"/>
    </row>
    <row r="125" spans="1:6" customFormat="1" ht="15.75" x14ac:dyDescent="0.25">
      <c r="A125" s="6"/>
      <c r="B125" s="6"/>
      <c r="C125" s="7"/>
      <c r="D125" s="10" t="s">
        <v>119</v>
      </c>
      <c r="E125" s="11">
        <v>3939091.9946882701</v>
      </c>
      <c r="F125" s="2"/>
    </row>
    <row r="126" spans="1:6" customFormat="1" ht="15.75" x14ac:dyDescent="0.25">
      <c r="A126" s="6"/>
      <c r="B126" s="6"/>
      <c r="C126" s="7"/>
      <c r="D126" s="10" t="s">
        <v>120</v>
      </c>
      <c r="E126" s="11">
        <v>2450963.37403232</v>
      </c>
      <c r="F126" s="2"/>
    </row>
    <row r="127" spans="1:6" customFormat="1" ht="15.75" x14ac:dyDescent="0.25">
      <c r="A127" s="6"/>
      <c r="B127" s="6"/>
      <c r="C127" s="7"/>
      <c r="D127" s="10" t="s">
        <v>121</v>
      </c>
      <c r="E127" s="11">
        <v>1620398.5770841436</v>
      </c>
      <c r="F127" s="2"/>
    </row>
    <row r="128" spans="1:6" customFormat="1" ht="15.75" x14ac:dyDescent="0.25">
      <c r="A128" s="6"/>
      <c r="B128" s="6"/>
      <c r="C128" s="7"/>
      <c r="D128" s="10" t="s">
        <v>122</v>
      </c>
      <c r="E128" s="11">
        <v>1664805.0905279878</v>
      </c>
      <c r="F128" s="2"/>
    </row>
    <row r="129" spans="1:6" customFormat="1" ht="15.75" x14ac:dyDescent="0.25">
      <c r="A129" s="6"/>
      <c r="B129" s="6"/>
      <c r="C129" s="7"/>
      <c r="D129" s="10" t="s">
        <v>123</v>
      </c>
      <c r="E129" s="11">
        <v>391477.25601466297</v>
      </c>
      <c r="F129" s="2"/>
    </row>
    <row r="130" spans="1:6" customFormat="1" ht="15.75" x14ac:dyDescent="0.25">
      <c r="A130" s="6"/>
      <c r="B130" s="6"/>
      <c r="C130" s="7"/>
      <c r="D130" s="10" t="s">
        <v>124</v>
      </c>
      <c r="E130" s="11">
        <v>2525568.3139104061</v>
      </c>
      <c r="F130" s="2"/>
    </row>
    <row r="131" spans="1:6" customFormat="1" ht="15.75" x14ac:dyDescent="0.25">
      <c r="A131" s="6"/>
      <c r="B131" s="6"/>
      <c r="C131" s="7"/>
      <c r="D131" s="10" t="s">
        <v>125</v>
      </c>
      <c r="E131" s="11">
        <v>663779.367800095</v>
      </c>
      <c r="F131" s="2"/>
    </row>
    <row r="132" spans="1:6" customFormat="1" ht="15.75" x14ac:dyDescent="0.25">
      <c r="A132" s="6"/>
      <c r="B132" s="6"/>
      <c r="C132" s="7"/>
      <c r="D132" s="10" t="s">
        <v>126</v>
      </c>
      <c r="E132" s="11">
        <v>5331331.3179021217</v>
      </c>
      <c r="F132" s="2"/>
    </row>
    <row r="133" spans="1:6" customFormat="1" ht="15.75" x14ac:dyDescent="0.25">
      <c r="A133" s="6"/>
      <c r="B133" s="6"/>
      <c r="C133" s="7"/>
      <c r="D133" s="10" t="s">
        <v>127</v>
      </c>
      <c r="E133" s="11">
        <v>191825.68039986101</v>
      </c>
      <c r="F133" s="2"/>
    </row>
    <row r="134" spans="1:6" customFormat="1" ht="15.75" x14ac:dyDescent="0.25">
      <c r="A134" s="6"/>
      <c r="B134" s="6"/>
      <c r="C134" s="7"/>
      <c r="D134" s="10" t="s">
        <v>128</v>
      </c>
      <c r="E134" s="11">
        <v>697164.77493910887</v>
      </c>
      <c r="F134" s="2"/>
    </row>
    <row r="135" spans="1:6" customFormat="1" ht="15.75" x14ac:dyDescent="0.25">
      <c r="A135" s="6"/>
      <c r="B135" s="6"/>
      <c r="C135" s="7"/>
      <c r="D135" s="10" t="s">
        <v>129</v>
      </c>
      <c r="E135" s="11">
        <v>1606917.8403747601</v>
      </c>
      <c r="F135" s="2"/>
    </row>
    <row r="136" spans="1:6" customFormat="1" ht="15.75" x14ac:dyDescent="0.25">
      <c r="A136" s="6"/>
      <c r="B136" s="6"/>
      <c r="C136" s="7"/>
      <c r="D136" s="10" t="s">
        <v>130</v>
      </c>
      <c r="E136" s="11">
        <v>1639809.0779968316</v>
      </c>
      <c r="F136" s="2"/>
    </row>
    <row r="137" spans="1:6" customFormat="1" ht="15.75" x14ac:dyDescent="0.25">
      <c r="A137" s="6"/>
      <c r="B137" s="6"/>
      <c r="C137" s="7"/>
      <c r="D137" s="10" t="s">
        <v>131</v>
      </c>
      <c r="E137" s="11">
        <v>3766171.4585039993</v>
      </c>
      <c r="F137" s="2"/>
    </row>
    <row r="138" spans="1:6" customFormat="1" ht="15.75" x14ac:dyDescent="0.25">
      <c r="A138" s="6"/>
      <c r="B138" s="6"/>
      <c r="C138" s="7"/>
      <c r="D138" s="10" t="s">
        <v>132</v>
      </c>
      <c r="E138" s="11">
        <v>360376.61119274603</v>
      </c>
      <c r="F138" s="2"/>
    </row>
    <row r="139" spans="1:6" customFormat="1" ht="15.75" x14ac:dyDescent="0.25">
      <c r="A139" s="6"/>
      <c r="B139" s="6"/>
      <c r="C139" s="7"/>
      <c r="D139" s="10" t="s">
        <v>133</v>
      </c>
      <c r="E139" s="11">
        <v>1341325.5321985912</v>
      </c>
      <c r="F139" s="2"/>
    </row>
    <row r="140" spans="1:6" customFormat="1" ht="15.75" x14ac:dyDescent="0.25">
      <c r="A140" s="6"/>
      <c r="B140" s="6"/>
      <c r="C140" s="7"/>
      <c r="D140" s="10" t="s">
        <v>134</v>
      </c>
      <c r="E140" s="11">
        <v>2429912.2272515828</v>
      </c>
      <c r="F140" s="2"/>
    </row>
    <row r="141" spans="1:6" customFormat="1" ht="15.75" x14ac:dyDescent="0.25">
      <c r="A141" s="6"/>
      <c r="B141" s="6"/>
      <c r="C141" s="7"/>
      <c r="D141" s="10" t="s">
        <v>135</v>
      </c>
      <c r="E141" s="11">
        <v>613179.39462424198</v>
      </c>
      <c r="F141" s="2"/>
    </row>
    <row r="142" spans="1:6" customFormat="1" ht="15.75" x14ac:dyDescent="0.25">
      <c r="A142" s="6"/>
      <c r="B142" s="6"/>
      <c r="C142" s="7"/>
      <c r="D142" s="10" t="s">
        <v>136</v>
      </c>
      <c r="E142" s="11">
        <v>1670024.145201308</v>
      </c>
      <c r="F142" s="2"/>
    </row>
    <row r="143" spans="1:6" customFormat="1" ht="15.75" x14ac:dyDescent="0.25">
      <c r="A143" s="6"/>
      <c r="B143" s="6"/>
      <c r="C143" s="7"/>
      <c r="D143" s="10" t="s">
        <v>137</v>
      </c>
      <c r="E143" s="11">
        <v>2246362.0028629811</v>
      </c>
      <c r="F143" s="2"/>
    </row>
    <row r="144" spans="1:6" customFormat="1" ht="24.75" customHeight="1" x14ac:dyDescent="0.2">
      <c r="A144" s="1"/>
      <c r="B144" s="1"/>
      <c r="C144" s="8"/>
      <c r="D144" s="19" t="s">
        <v>138</v>
      </c>
      <c r="E144" s="20">
        <f>SUM(E9:E143)</f>
        <v>277610023.29000002</v>
      </c>
      <c r="F144" s="2"/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4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44AEAC"/>
    <pageSetUpPr fitToPage="1"/>
  </sheetPr>
  <dimension ref="A1:H149"/>
  <sheetViews>
    <sheetView showGridLines="0" zoomScale="80" zoomScaleNormal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3.6640625" style="2" customWidth="1"/>
    <col min="6" max="6" width="24" style="2" customWidth="1"/>
    <col min="7" max="7" width="14" style="2" bestFit="1" customWidth="1"/>
    <col min="8" max="16384" width="12" style="2"/>
  </cols>
  <sheetData>
    <row r="1" spans="1:8" ht="18.75" customHeight="1" x14ac:dyDescent="0.2"/>
    <row r="2" spans="1:8" ht="43.5" customHeight="1" x14ac:dyDescent="0.2">
      <c r="D2" s="12"/>
      <c r="E2" s="12"/>
    </row>
    <row r="3" spans="1:8" ht="9" customHeight="1" x14ac:dyDescent="0.2">
      <c r="D3" s="3"/>
      <c r="E3" s="3"/>
    </row>
    <row r="4" spans="1:8" ht="55.5" customHeight="1" x14ac:dyDescent="0.2">
      <c r="D4" s="23" t="s">
        <v>139</v>
      </c>
      <c r="E4" s="23"/>
    </row>
    <row r="5" spans="1:8" ht="17.25" customHeight="1" x14ac:dyDescent="0.3">
      <c r="D5" s="15" t="s">
        <v>0</v>
      </c>
      <c r="E5" s="16"/>
    </row>
    <row r="6" spans="1:8" ht="20.25" x14ac:dyDescent="0.3">
      <c r="D6" s="17" t="s">
        <v>164</v>
      </c>
      <c r="E6" s="16"/>
    </row>
    <row r="7" spans="1:8" ht="12.75" customHeight="1" x14ac:dyDescent="0.25">
      <c r="D7" s="4"/>
      <c r="E7" s="5" t="s">
        <v>1</v>
      </c>
    </row>
    <row r="8" spans="1:8" ht="36.75" customHeight="1" x14ac:dyDescent="0.2">
      <c r="D8" s="18" t="s">
        <v>2</v>
      </c>
      <c r="E8" s="18" t="s">
        <v>165</v>
      </c>
    </row>
    <row r="9" spans="1:8" customFormat="1" ht="15.75" x14ac:dyDescent="0.25">
      <c r="A9" s="6"/>
      <c r="B9" s="6"/>
      <c r="C9" s="7"/>
      <c r="D9" s="10" t="s">
        <v>3</v>
      </c>
      <c r="E9" s="11">
        <f>Ene!E9+Feb!E9+Mar!E9+Abr!E9+May!E9+Jun!E9+Jul!E9+Ago!E9+Sep!E9+Oct!E9+Nov!E9+Dic!E9</f>
        <v>7717501.4829982175</v>
      </c>
      <c r="F9" s="14"/>
      <c r="G9" s="14"/>
      <c r="H9" s="14"/>
    </row>
    <row r="10" spans="1:8" customFormat="1" ht="15.75" x14ac:dyDescent="0.25">
      <c r="A10" s="6"/>
      <c r="B10" s="6"/>
      <c r="C10" s="7"/>
      <c r="D10" s="10" t="s">
        <v>4</v>
      </c>
      <c r="E10" s="11">
        <f>Ene!E10+Feb!E10+Mar!E10+Abr!E10+May!E10+Jun!E10+Jul!E10+Ago!E10+Sep!E10+Oct!E10+Nov!E10+Dic!E10</f>
        <v>5798913.6835462246</v>
      </c>
      <c r="F10" s="14"/>
      <c r="G10" s="14"/>
      <c r="H10" s="14"/>
    </row>
    <row r="11" spans="1:8" customFormat="1" ht="15.75" x14ac:dyDescent="0.25">
      <c r="A11" s="6"/>
      <c r="B11" s="6"/>
      <c r="C11" s="7"/>
      <c r="D11" s="10" t="s">
        <v>5</v>
      </c>
      <c r="E11" s="11">
        <f>Ene!E11+Feb!E11+Mar!E11+Abr!E11+May!E11+Jun!E11+Jul!E11+Ago!E11+Sep!E11+Oct!E11+Nov!E11+Dic!E11</f>
        <v>3435778.8004343407</v>
      </c>
      <c r="F11" s="14"/>
      <c r="G11" s="14"/>
      <c r="H11" s="14"/>
    </row>
    <row r="12" spans="1:8" customFormat="1" ht="15.75" x14ac:dyDescent="0.25">
      <c r="A12" s="6"/>
      <c r="B12" s="6"/>
      <c r="C12" s="7"/>
      <c r="D12" s="10" t="s">
        <v>6</v>
      </c>
      <c r="E12" s="11">
        <f>Ene!E12+Feb!E12+Mar!E12+Abr!E12+May!E12+Jun!E12+Jul!E12+Ago!E12+Sep!E12+Oct!E12+Nov!E12+Dic!E12</f>
        <v>64853286.186411962</v>
      </c>
      <c r="F12" s="14"/>
      <c r="G12" s="14"/>
      <c r="H12" s="14"/>
    </row>
    <row r="13" spans="1:8" customFormat="1" ht="15.75" x14ac:dyDescent="0.25">
      <c r="A13" s="6"/>
      <c r="B13" s="6"/>
      <c r="C13" s="7"/>
      <c r="D13" s="10" t="s">
        <v>7</v>
      </c>
      <c r="E13" s="11">
        <f>Ene!E13+Feb!E13+Mar!E13+Abr!E13+May!E13+Jun!E13+Jul!E13+Ago!E13+Sep!E13+Oct!E13+Nov!E13+Dic!E13</f>
        <v>6954471.8922692901</v>
      </c>
      <c r="F13" s="14"/>
      <c r="G13" s="14"/>
      <c r="H13" s="14"/>
    </row>
    <row r="14" spans="1:8" customFormat="1" ht="15.75" x14ac:dyDescent="0.25">
      <c r="A14" s="6"/>
      <c r="B14" s="6"/>
      <c r="C14" s="7"/>
      <c r="D14" s="10" t="s">
        <v>8</v>
      </c>
      <c r="E14" s="11">
        <f>Ene!E14+Feb!E14+Mar!E14+Abr!E14+May!E14+Jun!E14+Jul!E14+Ago!E14+Sep!E14+Oct!E14+Nov!E14+Dic!E14</f>
        <v>49417970.489137441</v>
      </c>
      <c r="F14" s="14"/>
      <c r="G14" s="14"/>
      <c r="H14" s="14"/>
    </row>
    <row r="15" spans="1:8" customFormat="1" ht="15.75" x14ac:dyDescent="0.25">
      <c r="A15" s="6"/>
      <c r="B15" s="6"/>
      <c r="C15" s="7"/>
      <c r="D15" s="10" t="s">
        <v>9</v>
      </c>
      <c r="E15" s="11">
        <f>Ene!E15+Feb!E15+Mar!E15+Abr!E15+May!E15+Jun!E15+Jul!E15+Ago!E15+Sep!E15+Oct!E15+Nov!E15+Dic!E15</f>
        <v>9991488.5239062048</v>
      </c>
      <c r="F15" s="14"/>
      <c r="G15" s="14"/>
      <c r="H15" s="14"/>
    </row>
    <row r="16" spans="1:8" customFormat="1" ht="15.75" x14ac:dyDescent="0.25">
      <c r="A16" s="6"/>
      <c r="B16" s="6"/>
      <c r="C16" s="7"/>
      <c r="D16" s="10" t="s">
        <v>10</v>
      </c>
      <c r="E16" s="11">
        <f>Ene!E16+Feb!E16+Mar!E16+Abr!E16+May!E16+Jun!E16+Jul!E16+Ago!E16+Sep!E16+Oct!E16+Nov!E16+Dic!E16</f>
        <v>16666033.64461674</v>
      </c>
      <c r="F16" s="14"/>
      <c r="G16" s="14"/>
      <c r="H16" s="14"/>
    </row>
    <row r="17" spans="1:8" customFormat="1" ht="15.75" x14ac:dyDescent="0.25">
      <c r="A17" s="6"/>
      <c r="B17" s="6"/>
      <c r="C17" s="7"/>
      <c r="D17" s="10" t="s">
        <v>11</v>
      </c>
      <c r="E17" s="11">
        <f>Ene!E17+Feb!E17+Mar!E17+Abr!E17+May!E17+Jun!E17+Jul!E17+Ago!E17+Sep!E17+Oct!E17+Nov!E17+Dic!E17</f>
        <v>41336889.216544926</v>
      </c>
      <c r="F17" s="14"/>
      <c r="G17" s="14"/>
      <c r="H17" s="14"/>
    </row>
    <row r="18" spans="1:8" customFormat="1" ht="15.75" x14ac:dyDescent="0.25">
      <c r="A18" s="6"/>
      <c r="B18" s="6"/>
      <c r="C18" s="7"/>
      <c r="D18" s="10" t="s">
        <v>12</v>
      </c>
      <c r="E18" s="11">
        <f>Ene!E18+Feb!E18+Mar!E18+Abr!E18+May!E18+Jun!E18+Jul!E18+Ago!E18+Sep!E18+Oct!E18+Nov!E18+Dic!E18</f>
        <v>11405576.428626364</v>
      </c>
      <c r="F18" s="14"/>
      <c r="G18" s="14"/>
      <c r="H18" s="14"/>
    </row>
    <row r="19" spans="1:8" customFormat="1" ht="15.75" x14ac:dyDescent="0.25">
      <c r="A19" s="6"/>
      <c r="B19" s="6"/>
      <c r="C19" s="7"/>
      <c r="D19" s="10" t="s">
        <v>13</v>
      </c>
      <c r="E19" s="11">
        <f>Ene!E19+Feb!E19+Mar!E19+Abr!E19+May!E19+Jun!E19+Jul!E19+Ago!E19+Sep!E19+Oct!E19+Nov!E19+Dic!E19</f>
        <v>9176293.6161563247</v>
      </c>
      <c r="F19" s="14"/>
      <c r="G19" s="14"/>
      <c r="H19" s="14"/>
    </row>
    <row r="20" spans="1:8" customFormat="1" ht="15.75" x14ac:dyDescent="0.25">
      <c r="A20" s="6"/>
      <c r="B20" s="6"/>
      <c r="C20" s="7"/>
      <c r="D20" s="10" t="s">
        <v>14</v>
      </c>
      <c r="E20" s="11">
        <f>Ene!E20+Feb!E20+Mar!E20+Abr!E20+May!E20+Jun!E20+Jul!E20+Ago!E20+Sep!E20+Oct!E20+Nov!E20+Dic!E20</f>
        <v>7796698.3734746147</v>
      </c>
      <c r="F20" s="14"/>
      <c r="G20" s="14"/>
      <c r="H20" s="14"/>
    </row>
    <row r="21" spans="1:8" customFormat="1" ht="15.75" x14ac:dyDescent="0.25">
      <c r="A21" s="6"/>
      <c r="B21" s="6"/>
      <c r="C21" s="7"/>
      <c r="D21" s="10" t="s">
        <v>15</v>
      </c>
      <c r="E21" s="11">
        <f>Ene!E21+Feb!E21+Mar!E21+Abr!E21+May!E21+Jun!E21+Jul!E21+Ago!E21+Sep!E21+Oct!E21+Nov!E21+Dic!E21</f>
        <v>45096331.277327865</v>
      </c>
      <c r="F21" s="14"/>
      <c r="G21" s="14"/>
      <c r="H21" s="14"/>
    </row>
    <row r="22" spans="1:8" customFormat="1" ht="15.75" x14ac:dyDescent="0.25">
      <c r="A22" s="6"/>
      <c r="B22" s="6"/>
      <c r="C22" s="7"/>
      <c r="D22" s="10" t="s">
        <v>16</v>
      </c>
      <c r="E22" s="11">
        <f>Ene!E22+Feb!E22+Mar!E22+Abr!E22+May!E22+Jun!E22+Jul!E22+Ago!E22+Sep!E22+Oct!E22+Nov!E22+Dic!E22</f>
        <v>14737793.264498772</v>
      </c>
      <c r="F22" s="14"/>
      <c r="G22" s="14"/>
      <c r="H22" s="14"/>
    </row>
    <row r="23" spans="1:8" customFormat="1" ht="15.75" x14ac:dyDescent="0.25">
      <c r="A23" s="6"/>
      <c r="B23" s="6"/>
      <c r="C23" s="7"/>
      <c r="D23" s="10" t="s">
        <v>17</v>
      </c>
      <c r="E23" s="11">
        <f>Ene!E23+Feb!E23+Mar!E23+Abr!E23+May!E23+Jun!E23+Jul!E23+Ago!E23+Sep!E23+Oct!E23+Nov!E23+Dic!E23</f>
        <v>11259282.942907449</v>
      </c>
      <c r="F23" s="14"/>
      <c r="G23" s="14"/>
      <c r="H23" s="14"/>
    </row>
    <row r="24" spans="1:8" customFormat="1" ht="15.75" x14ac:dyDescent="0.25">
      <c r="A24" s="6"/>
      <c r="B24" s="6"/>
      <c r="C24" s="7"/>
      <c r="D24" s="10" t="s">
        <v>18</v>
      </c>
      <c r="E24" s="11">
        <f>Ene!E24+Feb!E24+Mar!E24+Abr!E24+May!E24+Jun!E24+Jul!E24+Ago!E24+Sep!E24+Oct!E24+Nov!E24+Dic!E24</f>
        <v>9248635.6589980628</v>
      </c>
      <c r="F24" s="14"/>
      <c r="G24" s="14"/>
      <c r="H24" s="14"/>
    </row>
    <row r="25" spans="1:8" customFormat="1" ht="15.75" x14ac:dyDescent="0.25">
      <c r="A25" s="6"/>
      <c r="B25" s="6"/>
      <c r="C25" s="7"/>
      <c r="D25" s="10" t="s">
        <v>19</v>
      </c>
      <c r="E25" s="11">
        <f>Ene!E25+Feb!E25+Mar!E25+Abr!E25+May!E25+Jun!E25+Jul!E25+Ago!E25+Sep!E25+Oct!E25+Nov!E25+Dic!E25</f>
        <v>7523796.0712071406</v>
      </c>
      <c r="F25" s="14"/>
      <c r="G25" s="14"/>
      <c r="H25" s="14"/>
    </row>
    <row r="26" spans="1:8" customFormat="1" ht="15.75" x14ac:dyDescent="0.25">
      <c r="A26" s="6"/>
      <c r="B26" s="6"/>
      <c r="C26" s="7"/>
      <c r="D26" s="10" t="s">
        <v>20</v>
      </c>
      <c r="E26" s="11">
        <f>Ene!E26+Feb!E26+Mar!E26+Abr!E26+May!E26+Jun!E26+Jul!E26+Ago!E26+Sep!E26+Oct!E26+Nov!E26+Dic!E26</f>
        <v>18319298.456093203</v>
      </c>
      <c r="F26" s="14"/>
      <c r="G26" s="14"/>
      <c r="H26" s="14"/>
    </row>
    <row r="27" spans="1:8" customFormat="1" ht="15.75" x14ac:dyDescent="0.25">
      <c r="A27" s="6"/>
      <c r="B27" s="6"/>
      <c r="C27" s="7"/>
      <c r="D27" s="10" t="s">
        <v>21</v>
      </c>
      <c r="E27" s="11">
        <f>Ene!E27+Feb!E27+Mar!E27+Abr!E27+May!E27+Jun!E27+Jul!E27+Ago!E27+Sep!E27+Oct!E27+Nov!E27+Dic!E27</f>
        <v>12263785.308777917</v>
      </c>
      <c r="F27" s="14"/>
      <c r="G27" s="14"/>
      <c r="H27" s="14"/>
    </row>
    <row r="28" spans="1:8" customFormat="1" ht="15.75" x14ac:dyDescent="0.25">
      <c r="A28" s="6"/>
      <c r="B28" s="6"/>
      <c r="C28" s="7"/>
      <c r="D28" s="10" t="s">
        <v>22</v>
      </c>
      <c r="E28" s="11">
        <f>Ene!E28+Feb!E28+Mar!E28+Abr!E28+May!E28+Jun!E28+Jul!E28+Ago!E28+Sep!E28+Oct!E28+Nov!E28+Dic!E28</f>
        <v>3591540.509279585</v>
      </c>
      <c r="F28" s="14"/>
      <c r="G28" s="14"/>
      <c r="H28" s="14"/>
    </row>
    <row r="29" spans="1:8" customFormat="1" ht="15.75" x14ac:dyDescent="0.25">
      <c r="A29" s="6"/>
      <c r="B29" s="6"/>
      <c r="C29" s="7"/>
      <c r="D29" s="10" t="s">
        <v>23</v>
      </c>
      <c r="E29" s="11">
        <f>Ene!E29+Feb!E29+Mar!E29+Abr!E29+May!E29+Jun!E29+Jul!E29+Ago!E29+Sep!E29+Oct!E29+Nov!E29+Dic!E29</f>
        <v>7188176.133758055</v>
      </c>
      <c r="F29" s="14"/>
      <c r="G29" s="14"/>
      <c r="H29" s="14"/>
    </row>
    <row r="30" spans="1:8" customFormat="1" ht="15.75" x14ac:dyDescent="0.25">
      <c r="A30" s="6"/>
      <c r="B30" s="6"/>
      <c r="C30" s="7"/>
      <c r="D30" s="10" t="s">
        <v>24</v>
      </c>
      <c r="E30" s="11">
        <f>Ene!E30+Feb!E30+Mar!E30+Abr!E30+May!E30+Jun!E30+Jul!E30+Ago!E30+Sep!E30+Oct!E30+Nov!E30+Dic!E30</f>
        <v>6429634.4245320531</v>
      </c>
      <c r="F30" s="14"/>
      <c r="G30" s="14"/>
      <c r="H30" s="14"/>
    </row>
    <row r="31" spans="1:8" customFormat="1" ht="15.75" x14ac:dyDescent="0.25">
      <c r="A31" s="6"/>
      <c r="B31" s="6"/>
      <c r="C31" s="7"/>
      <c r="D31" s="10" t="s">
        <v>25</v>
      </c>
      <c r="E31" s="11">
        <f>Ene!E31+Feb!E31+Mar!E31+Abr!E31+May!E31+Jun!E31+Jul!E31+Ago!E31+Sep!E31+Oct!E31+Nov!E31+Dic!E31</f>
        <v>4872150.3289113678</v>
      </c>
      <c r="F31" s="14"/>
      <c r="G31" s="14"/>
      <c r="H31" s="14"/>
    </row>
    <row r="32" spans="1:8" customFormat="1" ht="15.75" x14ac:dyDescent="0.25">
      <c r="A32" s="6"/>
      <c r="B32" s="6"/>
      <c r="C32" s="7"/>
      <c r="D32" s="10" t="s">
        <v>26</v>
      </c>
      <c r="E32" s="11">
        <f>Ene!E32+Feb!E32+Mar!E32+Abr!E32+May!E32+Jun!E32+Jul!E32+Ago!E32+Sep!E32+Oct!E32+Nov!E32+Dic!E32</f>
        <v>3447566.7917299652</v>
      </c>
      <c r="F32" s="14"/>
      <c r="G32" s="14"/>
      <c r="H32" s="14"/>
    </row>
    <row r="33" spans="1:8" customFormat="1" ht="15.75" x14ac:dyDescent="0.25">
      <c r="A33" s="6"/>
      <c r="B33" s="6"/>
      <c r="C33" s="7"/>
      <c r="D33" s="10" t="s">
        <v>27</v>
      </c>
      <c r="E33" s="11">
        <f>Ene!E33+Feb!E33+Mar!E33+Abr!E33+May!E33+Jun!E33+Jul!E33+Ago!E33+Sep!E33+Oct!E33+Nov!E33+Dic!E33</f>
        <v>11125175.13703306</v>
      </c>
      <c r="F33" s="14"/>
      <c r="G33" s="14"/>
      <c r="H33" s="14"/>
    </row>
    <row r="34" spans="1:8" customFormat="1" ht="15.75" x14ac:dyDescent="0.25">
      <c r="A34" s="6"/>
      <c r="B34" s="6"/>
      <c r="C34" s="7"/>
      <c r="D34" s="10" t="s">
        <v>28</v>
      </c>
      <c r="E34" s="11">
        <f>Ene!E34+Feb!E34+Mar!E34+Abr!E34+May!E34+Jun!E34+Jul!E34+Ago!E34+Sep!E34+Oct!E34+Nov!E34+Dic!E34</f>
        <v>10406423.577799311</v>
      </c>
      <c r="F34" s="14"/>
      <c r="G34" s="14"/>
      <c r="H34" s="14"/>
    </row>
    <row r="35" spans="1:8" customFormat="1" ht="15.75" x14ac:dyDescent="0.25">
      <c r="A35" s="6"/>
      <c r="B35" s="6"/>
      <c r="C35" s="7"/>
      <c r="D35" s="10" t="s">
        <v>29</v>
      </c>
      <c r="E35" s="11">
        <f>Ene!E35+Feb!E35+Mar!E35+Abr!E35+May!E35+Jun!E35+Jul!E35+Ago!E35+Sep!E35+Oct!E35+Nov!E35+Dic!E35</f>
        <v>13462565.93774372</v>
      </c>
      <c r="F35" s="14"/>
      <c r="G35" s="14"/>
      <c r="H35" s="14"/>
    </row>
    <row r="36" spans="1:8" customFormat="1" ht="15.75" x14ac:dyDescent="0.25">
      <c r="A36" s="6"/>
      <c r="B36" s="6"/>
      <c r="C36" s="7"/>
      <c r="D36" s="10" t="s">
        <v>30</v>
      </c>
      <c r="E36" s="11">
        <f>Ene!E36+Feb!E36+Mar!E36+Abr!E36+May!E36+Jun!E36+Jul!E36+Ago!E36+Sep!E36+Oct!E36+Nov!E36+Dic!E36</f>
        <v>4922218.1549571715</v>
      </c>
      <c r="F36" s="14"/>
      <c r="G36" s="14"/>
      <c r="H36" s="14"/>
    </row>
    <row r="37" spans="1:8" customFormat="1" ht="15.75" x14ac:dyDescent="0.25">
      <c r="A37" s="6"/>
      <c r="B37" s="6"/>
      <c r="C37" s="7"/>
      <c r="D37" s="10" t="s">
        <v>31</v>
      </c>
      <c r="E37" s="11">
        <f>Ene!E37+Feb!E37+Mar!E37+Abr!E37+May!E37+Jun!E37+Jul!E37+Ago!E37+Sep!E37+Oct!E37+Nov!E37+Dic!E37</f>
        <v>6451472.905559916</v>
      </c>
      <c r="F37" s="14"/>
      <c r="G37" s="14"/>
      <c r="H37" s="14"/>
    </row>
    <row r="38" spans="1:8" customFormat="1" ht="15.75" x14ac:dyDescent="0.25">
      <c r="A38" s="6"/>
      <c r="B38" s="6"/>
      <c r="C38" s="7"/>
      <c r="D38" s="10" t="s">
        <v>32</v>
      </c>
      <c r="E38" s="11">
        <f>Ene!E38+Feb!E38+Mar!E38+Abr!E38+May!E38+Jun!E38+Jul!E38+Ago!E38+Sep!E38+Oct!E38+Nov!E38+Dic!E38</f>
        <v>8317658.7033617003</v>
      </c>
      <c r="F38" s="14"/>
      <c r="G38" s="14"/>
      <c r="H38" s="14"/>
    </row>
    <row r="39" spans="1:8" customFormat="1" ht="15.75" x14ac:dyDescent="0.25">
      <c r="A39" s="6"/>
      <c r="B39" s="6"/>
      <c r="C39" s="7"/>
      <c r="D39" s="10" t="s">
        <v>33</v>
      </c>
      <c r="E39" s="11">
        <f>Ene!E39+Feb!E39+Mar!E39+Abr!E39+May!E39+Jun!E39+Jul!E39+Ago!E39+Sep!E39+Oct!E39+Nov!E39+Dic!E39</f>
        <v>13730052.424225405</v>
      </c>
      <c r="F39" s="14"/>
      <c r="G39" s="14"/>
      <c r="H39" s="14"/>
    </row>
    <row r="40" spans="1:8" customFormat="1" ht="15.75" x14ac:dyDescent="0.25">
      <c r="A40" s="6"/>
      <c r="B40" s="6"/>
      <c r="C40" s="7"/>
      <c r="D40" s="10" t="s">
        <v>34</v>
      </c>
      <c r="E40" s="11">
        <f>Ene!E40+Feb!E40+Mar!E40+Abr!E40+May!E40+Jun!E40+Jul!E40+Ago!E40+Sep!E40+Oct!E40+Nov!E40+Dic!E40</f>
        <v>11716186.000557425</v>
      </c>
      <c r="F40" s="14"/>
      <c r="G40" s="14"/>
      <c r="H40" s="14"/>
    </row>
    <row r="41" spans="1:8" customFormat="1" ht="15.75" x14ac:dyDescent="0.25">
      <c r="A41" s="6"/>
      <c r="B41" s="6"/>
      <c r="C41" s="7"/>
      <c r="D41" s="10" t="s">
        <v>35</v>
      </c>
      <c r="E41" s="11">
        <f>Ene!E41+Feb!E41+Mar!E41+Abr!E41+May!E41+Jun!E41+Jul!E41+Ago!E41+Sep!E41+Oct!E41+Nov!E41+Dic!E41</f>
        <v>6522896.2175560668</v>
      </c>
      <c r="F41" s="14"/>
      <c r="G41" s="14"/>
      <c r="H41" s="14"/>
    </row>
    <row r="42" spans="1:8" customFormat="1" ht="15.75" x14ac:dyDescent="0.25">
      <c r="A42" s="6"/>
      <c r="B42" s="6"/>
      <c r="C42" s="7"/>
      <c r="D42" s="10" t="s">
        <v>36</v>
      </c>
      <c r="E42" s="11">
        <f>Ene!E42+Feb!E42+Mar!E42+Abr!E42+May!E42+Jun!E42+Jul!E42+Ago!E42+Sep!E42+Oct!E42+Nov!E42+Dic!E42</f>
        <v>6620523.1023762375</v>
      </c>
      <c r="F42" s="14"/>
      <c r="G42" s="14"/>
      <c r="H42" s="14"/>
    </row>
    <row r="43" spans="1:8" customFormat="1" ht="15.75" x14ac:dyDescent="0.25">
      <c r="A43" s="6"/>
      <c r="B43" s="6"/>
      <c r="C43" s="7"/>
      <c r="D43" s="10" t="s">
        <v>37</v>
      </c>
      <c r="E43" s="11">
        <f>Ene!E43+Feb!E43+Mar!E43+Abr!E43+May!E43+Jun!E43+Jul!E43+Ago!E43+Sep!E43+Oct!E43+Nov!E43+Dic!E43</f>
        <v>10350646.48211539</v>
      </c>
      <c r="F43" s="14"/>
      <c r="G43" s="14"/>
      <c r="H43" s="14"/>
    </row>
    <row r="44" spans="1:8" customFormat="1" ht="15.75" x14ac:dyDescent="0.25">
      <c r="A44" s="6"/>
      <c r="B44" s="6"/>
      <c r="C44" s="7"/>
      <c r="D44" s="10" t="s">
        <v>38</v>
      </c>
      <c r="E44" s="11">
        <f>Ene!E44+Feb!E44+Mar!E44+Abr!E44+May!E44+Jun!E44+Jul!E44+Ago!E44+Sep!E44+Oct!E44+Nov!E44+Dic!E44</f>
        <v>32047425.786646783</v>
      </c>
      <c r="F44" s="14"/>
      <c r="G44" s="14"/>
      <c r="H44" s="14"/>
    </row>
    <row r="45" spans="1:8" customFormat="1" ht="15.75" x14ac:dyDescent="0.25">
      <c r="A45" s="6"/>
      <c r="B45" s="6"/>
      <c r="C45" s="7"/>
      <c r="D45" s="10" t="s">
        <v>39</v>
      </c>
      <c r="E45" s="11">
        <f>Ene!E45+Feb!E45+Mar!E45+Abr!E45+May!E45+Jun!E45+Jul!E45+Ago!E45+Sep!E45+Oct!E45+Nov!E45+Dic!E45</f>
        <v>41593885.445856601</v>
      </c>
      <c r="F45" s="14"/>
      <c r="G45" s="14"/>
      <c r="H45" s="14"/>
    </row>
    <row r="46" spans="1:8" customFormat="1" ht="15.75" x14ac:dyDescent="0.25">
      <c r="A46" s="6"/>
      <c r="B46" s="6"/>
      <c r="C46" s="7"/>
      <c r="D46" s="10" t="s">
        <v>40</v>
      </c>
      <c r="E46" s="11">
        <f>Ene!E46+Feb!E46+Mar!E46+Abr!E46+May!E46+Jun!E46+Jul!E46+Ago!E46+Sep!E46+Oct!E46+Nov!E46+Dic!E46</f>
        <v>6230086.9851417551</v>
      </c>
      <c r="F46" s="14"/>
      <c r="G46" s="14"/>
      <c r="H46" s="14"/>
    </row>
    <row r="47" spans="1:8" customFormat="1" ht="15.75" x14ac:dyDescent="0.25">
      <c r="A47" s="6"/>
      <c r="B47" s="6"/>
      <c r="C47" s="7"/>
      <c r="D47" s="10" t="s">
        <v>41</v>
      </c>
      <c r="E47" s="11">
        <f>Ene!E47+Feb!E47+Mar!E47+Abr!E47+May!E47+Jun!E47+Jul!E47+Ago!E47+Sep!E47+Oct!E47+Nov!E47+Dic!E47</f>
        <v>27798354.062555403</v>
      </c>
      <c r="F47" s="14"/>
      <c r="G47" s="14"/>
      <c r="H47" s="14"/>
    </row>
    <row r="48" spans="1:8" customFormat="1" ht="15.75" x14ac:dyDescent="0.25">
      <c r="A48" s="6"/>
      <c r="B48" s="6"/>
      <c r="C48" s="7"/>
      <c r="D48" s="10" t="s">
        <v>42</v>
      </c>
      <c r="E48" s="11">
        <f>Ene!E48+Feb!E48+Mar!E48+Abr!E48+May!E48+Jun!E48+Jul!E48+Ago!E48+Sep!E48+Oct!E48+Nov!E48+Dic!E48</f>
        <v>64486222.684919186</v>
      </c>
      <c r="F48" s="14"/>
      <c r="G48" s="14"/>
      <c r="H48" s="14"/>
    </row>
    <row r="49" spans="1:8" customFormat="1" ht="15.75" x14ac:dyDescent="0.25">
      <c r="A49" s="6"/>
      <c r="B49" s="6"/>
      <c r="C49" s="7"/>
      <c r="D49" s="10" t="s">
        <v>43</v>
      </c>
      <c r="E49" s="11">
        <f>Ene!E49+Feb!E49+Mar!E49+Abr!E49+May!E49+Jun!E49+Jul!E49+Ago!E49+Sep!E49+Oct!E49+Nov!E49+Dic!E49</f>
        <v>3497137.5393041624</v>
      </c>
      <c r="F49" s="14"/>
      <c r="G49" s="14"/>
      <c r="H49" s="14"/>
    </row>
    <row r="50" spans="1:8" customFormat="1" ht="15.75" x14ac:dyDescent="0.25">
      <c r="A50" s="6"/>
      <c r="B50" s="6"/>
      <c r="C50" s="7"/>
      <c r="D50" s="10" t="s">
        <v>44</v>
      </c>
      <c r="E50" s="11">
        <f>Ene!E50+Feb!E50+Mar!E50+Abr!E50+May!E50+Jun!E50+Jul!E50+Ago!E50+Sep!E50+Oct!E50+Nov!E50+Dic!E50</f>
        <v>8136233.5575987073</v>
      </c>
      <c r="F50" s="14"/>
      <c r="G50" s="14"/>
      <c r="H50" s="14"/>
    </row>
    <row r="51" spans="1:8" customFormat="1" ht="15.75" x14ac:dyDescent="0.25">
      <c r="A51" s="6"/>
      <c r="B51" s="6"/>
      <c r="C51" s="7"/>
      <c r="D51" s="10" t="s">
        <v>45</v>
      </c>
      <c r="E51" s="11">
        <f>Ene!E51+Feb!E51+Mar!E51+Abr!E51+May!E51+Jun!E51+Jul!E51+Ago!E51+Sep!E51+Oct!E51+Nov!E51+Dic!E51</f>
        <v>5837970.0774849253</v>
      </c>
      <c r="F51" s="14"/>
      <c r="G51" s="14"/>
      <c r="H51" s="14"/>
    </row>
    <row r="52" spans="1:8" customFormat="1" ht="15.75" x14ac:dyDescent="0.25">
      <c r="A52" s="6"/>
      <c r="B52" s="6"/>
      <c r="C52" s="7"/>
      <c r="D52" s="10" t="s">
        <v>46</v>
      </c>
      <c r="E52" s="11">
        <f>Ene!E52+Feb!E52+Mar!E52+Abr!E52+May!E52+Jun!E52+Jul!E52+Ago!E52+Sep!E52+Oct!E52+Nov!E52+Dic!E52</f>
        <v>4058773.3635963723</v>
      </c>
      <c r="F52" s="14"/>
      <c r="G52" s="14"/>
      <c r="H52" s="14"/>
    </row>
    <row r="53" spans="1:8" customFormat="1" ht="15.75" x14ac:dyDescent="0.25">
      <c r="A53" s="6"/>
      <c r="B53" s="6"/>
      <c r="C53" s="7"/>
      <c r="D53" s="10" t="s">
        <v>47</v>
      </c>
      <c r="E53" s="11">
        <f>Ene!E53+Feb!E53+Mar!E53+Abr!E53+May!E53+Jun!E53+Jul!E53+Ago!E53+Sep!E53+Oct!E53+Nov!E53+Dic!E53</f>
        <v>5438685.8366494961</v>
      </c>
      <c r="F53" s="14"/>
      <c r="G53" s="14"/>
      <c r="H53" s="14"/>
    </row>
    <row r="54" spans="1:8" customFormat="1" ht="15.75" x14ac:dyDescent="0.25">
      <c r="A54" s="6"/>
      <c r="B54" s="6"/>
      <c r="C54" s="7"/>
      <c r="D54" s="10" t="s">
        <v>48</v>
      </c>
      <c r="E54" s="11">
        <f>Ene!E54+Feb!E54+Mar!E54+Abr!E54+May!E54+Jun!E54+Jul!E54+Ago!E54+Sep!E54+Oct!E54+Nov!E54+Dic!E54</f>
        <v>2706001.6608287324</v>
      </c>
      <c r="F54" s="14"/>
      <c r="G54" s="14"/>
      <c r="H54" s="14"/>
    </row>
    <row r="55" spans="1:8" customFormat="1" ht="15.75" x14ac:dyDescent="0.25">
      <c r="A55" s="6"/>
      <c r="B55" s="6"/>
      <c r="C55" s="7"/>
      <c r="D55" s="10" t="s">
        <v>49</v>
      </c>
      <c r="E55" s="11">
        <f>Ene!E55+Feb!E55+Mar!E55+Abr!E55+May!E55+Jun!E55+Jul!E55+Ago!E55+Sep!E55+Oct!E55+Nov!E55+Dic!E55</f>
        <v>6236733.5876293546</v>
      </c>
      <c r="F55" s="14"/>
      <c r="G55" s="14"/>
      <c r="H55" s="14"/>
    </row>
    <row r="56" spans="1:8" customFormat="1" ht="15.75" x14ac:dyDescent="0.25">
      <c r="A56" s="6"/>
      <c r="B56" s="6"/>
      <c r="C56" s="7"/>
      <c r="D56" s="10" t="s">
        <v>50</v>
      </c>
      <c r="E56" s="11">
        <f>Ene!E56+Feb!E56+Mar!E56+Abr!E56+May!E56+Jun!E56+Jul!E56+Ago!E56+Sep!E56+Oct!E56+Nov!E56+Dic!E56</f>
        <v>4475649.6688014874</v>
      </c>
      <c r="F56" s="14"/>
      <c r="G56" s="14"/>
      <c r="H56" s="14"/>
    </row>
    <row r="57" spans="1:8" customFormat="1" ht="15.75" x14ac:dyDescent="0.25">
      <c r="A57" s="6"/>
      <c r="B57" s="6"/>
      <c r="C57" s="7"/>
      <c r="D57" s="10" t="s">
        <v>51</v>
      </c>
      <c r="E57" s="11">
        <f>Ene!E57+Feb!E57+Mar!E57+Abr!E57+May!E57+Jun!E57+Jul!E57+Ago!E57+Sep!E57+Oct!E57+Nov!E57+Dic!E57</f>
        <v>3626937.375299477</v>
      </c>
      <c r="F57" s="14"/>
      <c r="G57" s="14"/>
      <c r="H57" s="14"/>
    </row>
    <row r="58" spans="1:8" customFormat="1" ht="15.75" x14ac:dyDescent="0.25">
      <c r="A58" s="6"/>
      <c r="B58" s="6"/>
      <c r="C58" s="7"/>
      <c r="D58" s="10" t="s">
        <v>52</v>
      </c>
      <c r="E58" s="11">
        <f>Ene!E58+Feb!E58+Mar!E58+Abr!E58+May!E58+Jun!E58+Jul!E58+Ago!E58+Sep!E58+Oct!E58+Nov!E58+Dic!E58</f>
        <v>7708464.1078597941</v>
      </c>
      <c r="F58" s="14"/>
      <c r="G58" s="14"/>
      <c r="H58" s="14"/>
    </row>
    <row r="59" spans="1:8" customFormat="1" ht="15.75" x14ac:dyDescent="0.25">
      <c r="A59" s="6"/>
      <c r="B59" s="6"/>
      <c r="C59" s="7"/>
      <c r="D59" s="10" t="s">
        <v>53</v>
      </c>
      <c r="E59" s="11">
        <f>Ene!E59+Feb!E59+Mar!E59+Abr!E59+May!E59+Jun!E59+Jul!E59+Ago!E59+Sep!E59+Oct!E59+Nov!E59+Dic!E59</f>
        <v>4324546.349904418</v>
      </c>
      <c r="F59" s="14"/>
      <c r="G59" s="14"/>
      <c r="H59" s="14"/>
    </row>
    <row r="60" spans="1:8" customFormat="1" ht="15.75" x14ac:dyDescent="0.25">
      <c r="A60" s="6"/>
      <c r="B60" s="6"/>
      <c r="C60" s="7"/>
      <c r="D60" s="10" t="s">
        <v>54</v>
      </c>
      <c r="E60" s="11">
        <f>Ene!E60+Feb!E60+Mar!E60+Abr!E60+May!E60+Jun!E60+Jul!E60+Ago!E60+Sep!E60+Oct!E60+Nov!E60+Dic!E60</f>
        <v>5062044.7671183273</v>
      </c>
      <c r="F60" s="14"/>
      <c r="G60" s="14"/>
      <c r="H60" s="14"/>
    </row>
    <row r="61" spans="1:8" customFormat="1" ht="15.75" x14ac:dyDescent="0.25">
      <c r="A61" s="6"/>
      <c r="B61" s="6"/>
      <c r="C61" s="7"/>
      <c r="D61" s="10" t="s">
        <v>55</v>
      </c>
      <c r="E61" s="11">
        <f>Ene!E61+Feb!E61+Mar!E61+Abr!E61+May!E61+Jun!E61+Jul!E61+Ago!E61+Sep!E61+Oct!E61+Nov!E61+Dic!E61</f>
        <v>82404761.602324232</v>
      </c>
      <c r="F61" s="14"/>
      <c r="G61" s="14"/>
      <c r="H61" s="14"/>
    </row>
    <row r="62" spans="1:8" customFormat="1" ht="15.75" x14ac:dyDescent="0.25">
      <c r="A62" s="6"/>
      <c r="B62" s="6"/>
      <c r="C62" s="7"/>
      <c r="D62" s="10" t="s">
        <v>56</v>
      </c>
      <c r="E62" s="11">
        <f>Ene!E62+Feb!E62+Mar!E62+Abr!E62+May!E62+Jun!E62+Jul!E62+Ago!E62+Sep!E62+Oct!E62+Nov!E62+Dic!E62</f>
        <v>19481659.625878684</v>
      </c>
      <c r="F62" s="14"/>
      <c r="G62" s="14"/>
      <c r="H62" s="14"/>
    </row>
    <row r="63" spans="1:8" customFormat="1" ht="15.75" x14ac:dyDescent="0.25">
      <c r="A63" s="6"/>
      <c r="B63" s="6"/>
      <c r="C63" s="7"/>
      <c r="D63" s="10" t="s">
        <v>57</v>
      </c>
      <c r="E63" s="11">
        <f>Ene!E63+Feb!E63+Mar!E63+Abr!E63+May!E63+Jun!E63+Jul!E63+Ago!E63+Sep!E63+Oct!E63+Nov!E63+Dic!E63</f>
        <v>41215819.689217657</v>
      </c>
      <c r="F63" s="14"/>
      <c r="G63" s="14"/>
      <c r="H63" s="14"/>
    </row>
    <row r="64" spans="1:8" customFormat="1" ht="15.75" x14ac:dyDescent="0.25">
      <c r="A64" s="6"/>
      <c r="B64" s="6"/>
      <c r="C64" s="7"/>
      <c r="D64" s="10" t="s">
        <v>58</v>
      </c>
      <c r="E64" s="11">
        <f>Ene!E64+Feb!E64+Mar!E64+Abr!E64+May!E64+Jun!E64+Jul!E64+Ago!E64+Sep!E64+Oct!E64+Nov!E64+Dic!E64</f>
        <v>5770584.7056528851</v>
      </c>
      <c r="F64" s="14"/>
      <c r="G64" s="14"/>
      <c r="H64" s="14"/>
    </row>
    <row r="65" spans="1:8" customFormat="1" ht="15.75" x14ac:dyDescent="0.25">
      <c r="A65" s="6"/>
      <c r="B65" s="6"/>
      <c r="C65" s="7"/>
      <c r="D65" s="10" t="s">
        <v>59</v>
      </c>
      <c r="E65" s="11">
        <f>Ene!E65+Feb!E65+Mar!E65+Abr!E65+May!E65+Jun!E65+Jul!E65+Ago!E65+Sep!E65+Oct!E65+Nov!E65+Dic!E65</f>
        <v>12030426.702272099</v>
      </c>
      <c r="F65" s="14"/>
      <c r="G65" s="14"/>
      <c r="H65" s="14"/>
    </row>
    <row r="66" spans="1:8" customFormat="1" ht="15.75" x14ac:dyDescent="0.25">
      <c r="A66" s="6"/>
      <c r="B66" s="6"/>
      <c r="C66" s="7"/>
      <c r="D66" s="10" t="s">
        <v>60</v>
      </c>
      <c r="E66" s="11">
        <f>Ene!E66+Feb!E66+Mar!E66+Abr!E66+May!E66+Jun!E66+Jul!E66+Ago!E66+Sep!E66+Oct!E66+Nov!E66+Dic!E66</f>
        <v>6942698.2257147627</v>
      </c>
      <c r="F66" s="14"/>
      <c r="G66" s="14"/>
      <c r="H66" s="14"/>
    </row>
    <row r="67" spans="1:8" customFormat="1" ht="15.75" x14ac:dyDescent="0.25">
      <c r="A67" s="6"/>
      <c r="B67" s="6"/>
      <c r="C67" s="7"/>
      <c r="D67" s="10" t="s">
        <v>61</v>
      </c>
      <c r="E67" s="11">
        <f>Ene!E67+Feb!E67+Mar!E67+Abr!E67+May!E67+Jun!E67+Jul!E67+Ago!E67+Sep!E67+Oct!E67+Nov!E67+Dic!E67</f>
        <v>3125817.7412931952</v>
      </c>
      <c r="F67" s="14"/>
      <c r="G67" s="14"/>
      <c r="H67" s="14"/>
    </row>
    <row r="68" spans="1:8" customFormat="1" ht="15.75" x14ac:dyDescent="0.25">
      <c r="A68" s="6"/>
      <c r="B68" s="6"/>
      <c r="C68" s="7"/>
      <c r="D68" s="10" t="s">
        <v>62</v>
      </c>
      <c r="E68" s="11">
        <f>Ene!E68+Feb!E68+Mar!E68+Abr!E68+May!E68+Jun!E68+Jul!E68+Ago!E68+Sep!E68+Oct!E68+Nov!E68+Dic!E68</f>
        <v>20057814.961837485</v>
      </c>
      <c r="F68" s="14"/>
      <c r="G68" s="14"/>
      <c r="H68" s="14"/>
    </row>
    <row r="69" spans="1:8" customFormat="1" ht="15.75" x14ac:dyDescent="0.25">
      <c r="A69" s="6"/>
      <c r="B69" s="6"/>
      <c r="C69" s="7"/>
      <c r="D69" s="10" t="s">
        <v>63</v>
      </c>
      <c r="E69" s="11">
        <f>Ene!E69+Feb!E69+Mar!E69+Abr!E69+May!E69+Jun!E69+Jul!E69+Ago!E69+Sep!E69+Oct!E69+Nov!E69+Dic!E69</f>
        <v>17377783.259213932</v>
      </c>
      <c r="F69" s="14"/>
      <c r="G69" s="14"/>
      <c r="H69" s="14"/>
    </row>
    <row r="70" spans="1:8" customFormat="1" ht="15.75" x14ac:dyDescent="0.25">
      <c r="A70" s="6"/>
      <c r="B70" s="6"/>
      <c r="C70" s="7"/>
      <c r="D70" s="10" t="s">
        <v>64</v>
      </c>
      <c r="E70" s="11">
        <f>Ene!E70+Feb!E70+Mar!E70+Abr!E70+May!E70+Jun!E70+Jul!E70+Ago!E70+Sep!E70+Oct!E70+Nov!E70+Dic!E70</f>
        <v>38215790.6067615</v>
      </c>
      <c r="F70" s="14"/>
      <c r="G70" s="14"/>
      <c r="H70" s="14"/>
    </row>
    <row r="71" spans="1:8" customFormat="1" ht="15.75" x14ac:dyDescent="0.25">
      <c r="A71" s="6"/>
      <c r="B71" s="6"/>
      <c r="C71" s="7"/>
      <c r="D71" s="10" t="s">
        <v>65</v>
      </c>
      <c r="E71" s="11">
        <f>Ene!E71+Feb!E71+Mar!E71+Abr!E71+May!E71+Jun!E71+Jul!E71+Ago!E71+Sep!E71+Oct!E71+Nov!E71+Dic!E71</f>
        <v>16731397.541776339</v>
      </c>
      <c r="F71" s="14"/>
      <c r="G71" s="14"/>
      <c r="H71" s="14"/>
    </row>
    <row r="72" spans="1:8" customFormat="1" ht="15.75" x14ac:dyDescent="0.25">
      <c r="A72" s="6"/>
      <c r="B72" s="6"/>
      <c r="C72" s="7"/>
      <c r="D72" s="10" t="s">
        <v>66</v>
      </c>
      <c r="E72" s="11">
        <f>Ene!E72+Feb!E72+Mar!E72+Abr!E72+May!E72+Jun!E72+Jul!E72+Ago!E72+Sep!E72+Oct!E72+Nov!E72+Dic!E72</f>
        <v>13376641.784996549</v>
      </c>
      <c r="F72" s="14"/>
      <c r="G72" s="14"/>
      <c r="H72" s="14"/>
    </row>
    <row r="73" spans="1:8" customFormat="1" ht="15.75" x14ac:dyDescent="0.25">
      <c r="A73" s="6"/>
      <c r="B73" s="6"/>
      <c r="C73" s="7"/>
      <c r="D73" s="10" t="s">
        <v>67</v>
      </c>
      <c r="E73" s="11">
        <f>Ene!E73+Feb!E73+Mar!E73+Abr!E73+May!E73+Jun!E73+Jul!E73+Ago!E73+Sep!E73+Oct!E73+Nov!E73+Dic!E73</f>
        <v>201445898.08184755</v>
      </c>
      <c r="F73" s="14"/>
      <c r="G73" s="14"/>
      <c r="H73" s="14"/>
    </row>
    <row r="74" spans="1:8" customFormat="1" ht="15.75" x14ac:dyDescent="0.25">
      <c r="A74" s="6"/>
      <c r="B74" s="6"/>
      <c r="C74" s="7"/>
      <c r="D74" s="10" t="s">
        <v>68</v>
      </c>
      <c r="E74" s="11">
        <f>Ene!E74+Feb!E74+Mar!E74+Abr!E74+May!E74+Jun!E74+Jul!E74+Ago!E74+Sep!E74+Oct!E74+Nov!E74+Dic!E74</f>
        <v>87825570.745828509</v>
      </c>
      <c r="F74" s="14"/>
      <c r="G74" s="14"/>
      <c r="H74" s="14"/>
    </row>
    <row r="75" spans="1:8" customFormat="1" ht="15.75" x14ac:dyDescent="0.25">
      <c r="A75" s="6"/>
      <c r="B75" s="6"/>
      <c r="C75" s="7"/>
      <c r="D75" s="10" t="s">
        <v>69</v>
      </c>
      <c r="E75" s="11">
        <f>Ene!E75+Feb!E75+Mar!E75+Abr!E75+May!E75+Jun!E75+Jul!E75+Ago!E75+Sep!E75+Oct!E75+Nov!E75+Dic!E75</f>
        <v>48281179.240808591</v>
      </c>
      <c r="F75" s="14"/>
      <c r="G75" s="14"/>
      <c r="H75" s="14"/>
    </row>
    <row r="76" spans="1:8" customFormat="1" ht="15.75" x14ac:dyDescent="0.25">
      <c r="A76" s="6"/>
      <c r="B76" s="6"/>
      <c r="C76" s="7"/>
      <c r="D76" s="10" t="s">
        <v>70</v>
      </c>
      <c r="E76" s="11">
        <f>Ene!E76+Feb!E76+Mar!E76+Abr!E76+May!E76+Jun!E76+Jul!E76+Ago!E76+Sep!E76+Oct!E76+Nov!E76+Dic!E76</f>
        <v>5619083.7595539205</v>
      </c>
      <c r="F76" s="14"/>
      <c r="G76" s="14"/>
      <c r="H76" s="14"/>
    </row>
    <row r="77" spans="1:8" customFormat="1" ht="15.75" x14ac:dyDescent="0.25">
      <c r="A77" s="6"/>
      <c r="B77" s="6"/>
      <c r="C77" s="7"/>
      <c r="D77" s="10" t="s">
        <v>71</v>
      </c>
      <c r="E77" s="11">
        <f>Ene!E77+Feb!E77+Mar!E77+Abr!E77+May!E77+Jun!E77+Jul!E77+Ago!E77+Sep!E77+Oct!E77+Nov!E77+Dic!E77</f>
        <v>8125487.0914674178</v>
      </c>
      <c r="F77" s="14"/>
      <c r="G77" s="14"/>
      <c r="H77" s="14"/>
    </row>
    <row r="78" spans="1:8" customFormat="1" ht="15.75" x14ac:dyDescent="0.25">
      <c r="A78" s="6"/>
      <c r="B78" s="6"/>
      <c r="C78" s="7"/>
      <c r="D78" s="10" t="s">
        <v>72</v>
      </c>
      <c r="E78" s="11">
        <f>Ene!E78+Feb!E78+Mar!E78+Abr!E78+May!E78+Jun!E78+Jul!E78+Ago!E78+Sep!E78+Oct!E78+Nov!E78+Dic!E78</f>
        <v>5117793.803837413</v>
      </c>
      <c r="F78" s="14"/>
      <c r="G78" s="14"/>
      <c r="H78" s="14"/>
    </row>
    <row r="79" spans="1:8" customFormat="1" ht="15.75" x14ac:dyDescent="0.25">
      <c r="A79" s="6"/>
      <c r="B79" s="6"/>
      <c r="C79" s="7"/>
      <c r="D79" s="10" t="s">
        <v>73</v>
      </c>
      <c r="E79" s="11">
        <f>Ene!E79+Feb!E79+Mar!E79+Abr!E79+May!E79+Jun!E79+Jul!E79+Ago!E79+Sep!E79+Oct!E79+Nov!E79+Dic!E79</f>
        <v>2415602.4619272128</v>
      </c>
      <c r="F79" s="14"/>
      <c r="G79" s="14"/>
      <c r="H79" s="14"/>
    </row>
    <row r="80" spans="1:8" customFormat="1" ht="15.75" x14ac:dyDescent="0.25">
      <c r="A80" s="6"/>
      <c r="B80" s="6"/>
      <c r="C80" s="7"/>
      <c r="D80" s="10" t="s">
        <v>74</v>
      </c>
      <c r="E80" s="11">
        <f>Ene!E80+Feb!E80+Mar!E80+Abr!E80+May!E80+Jun!E80+Jul!E80+Ago!E80+Sep!E80+Oct!E80+Nov!E80+Dic!E80</f>
        <v>12420360.915690139</v>
      </c>
      <c r="F80" s="14"/>
      <c r="G80" s="14"/>
      <c r="H80" s="14"/>
    </row>
    <row r="81" spans="1:8" customFormat="1" ht="15.75" x14ac:dyDescent="0.25">
      <c r="A81" s="6"/>
      <c r="B81" s="6"/>
      <c r="C81" s="7"/>
      <c r="D81" s="10" t="s">
        <v>75</v>
      </c>
      <c r="E81" s="11">
        <f>Ene!E81+Feb!E81+Mar!E81+Abr!E81+May!E81+Jun!E81+Jul!E81+Ago!E81+Sep!E81+Oct!E81+Nov!E81+Dic!E81</f>
        <v>8262719.3933521723</v>
      </c>
      <c r="F81" s="14"/>
      <c r="G81" s="14"/>
      <c r="H81" s="14"/>
    </row>
    <row r="82" spans="1:8" customFormat="1" ht="15.75" x14ac:dyDescent="0.25">
      <c r="A82" s="6"/>
      <c r="B82" s="6"/>
      <c r="C82" s="7"/>
      <c r="D82" s="10" t="s">
        <v>76</v>
      </c>
      <c r="E82" s="11">
        <f>Ene!E82+Feb!E82+Mar!E82+Abr!E82+May!E82+Jun!E82+Jul!E82+Ago!E82+Sep!E82+Oct!E82+Nov!E82+Dic!E82</f>
        <v>9427272.4789493531</v>
      </c>
      <c r="F82" s="14"/>
      <c r="G82" s="14"/>
      <c r="H82" s="14"/>
    </row>
    <row r="83" spans="1:8" customFormat="1" ht="15.75" x14ac:dyDescent="0.25">
      <c r="A83" s="6"/>
      <c r="B83" s="6"/>
      <c r="C83" s="7"/>
      <c r="D83" s="10" t="s">
        <v>77</v>
      </c>
      <c r="E83" s="11">
        <f>Ene!E83+Feb!E83+Mar!E83+Abr!E83+May!E83+Jun!E83+Jul!E83+Ago!E83+Sep!E83+Oct!E83+Nov!E83+Dic!E83</f>
        <v>78183368.370676115</v>
      </c>
      <c r="F83" s="14"/>
      <c r="G83" s="14"/>
      <c r="H83" s="14"/>
    </row>
    <row r="84" spans="1:8" customFormat="1" ht="15.75" x14ac:dyDescent="0.25">
      <c r="A84" s="6"/>
      <c r="B84" s="6"/>
      <c r="C84" s="7"/>
      <c r="D84" s="10" t="s">
        <v>78</v>
      </c>
      <c r="E84" s="11">
        <f>Ene!E84+Feb!E84+Mar!E84+Abr!E84+May!E84+Jun!E84+Jul!E84+Ago!E84+Sep!E84+Oct!E84+Nov!E84+Dic!E84</f>
        <v>17056067.616556883</v>
      </c>
      <c r="F84" s="14"/>
      <c r="G84" s="14"/>
      <c r="H84" s="14"/>
    </row>
    <row r="85" spans="1:8" customFormat="1" ht="15.75" x14ac:dyDescent="0.25">
      <c r="A85" s="6"/>
      <c r="B85" s="6"/>
      <c r="C85" s="7"/>
      <c r="D85" s="10" t="s">
        <v>79</v>
      </c>
      <c r="E85" s="11">
        <f>Ene!E85+Feb!E85+Mar!E85+Abr!E85+May!E85+Jun!E85+Jul!E85+Ago!E85+Sep!E85+Oct!E85+Nov!E85+Dic!E85</f>
        <v>6898623.7718451628</v>
      </c>
      <c r="F85" s="14"/>
      <c r="G85" s="14"/>
      <c r="H85" s="14"/>
    </row>
    <row r="86" spans="1:8" customFormat="1" ht="15.75" x14ac:dyDescent="0.25">
      <c r="A86" s="6"/>
      <c r="B86" s="6"/>
      <c r="C86" s="7"/>
      <c r="D86" s="10" t="s">
        <v>80</v>
      </c>
      <c r="E86" s="11">
        <f>Ene!E86+Feb!E86+Mar!E86+Abr!E86+May!E86+Jun!E86+Jul!E86+Ago!E86+Sep!E86+Oct!E86+Nov!E86+Dic!E86</f>
        <v>4038587.1578619634</v>
      </c>
      <c r="F86" s="14"/>
      <c r="G86" s="14"/>
      <c r="H86" s="14"/>
    </row>
    <row r="87" spans="1:8" customFormat="1" ht="15.75" x14ac:dyDescent="0.25">
      <c r="A87" s="6"/>
      <c r="B87" s="6"/>
      <c r="C87" s="7"/>
      <c r="D87" s="10" t="s">
        <v>81</v>
      </c>
      <c r="E87" s="11">
        <f>Ene!E87+Feb!E87+Mar!E87+Abr!E87+May!E87+Jun!E87+Jul!E87+Ago!E87+Sep!E87+Oct!E87+Nov!E87+Dic!E87</f>
        <v>35065610.514550969</v>
      </c>
      <c r="F87" s="14"/>
      <c r="G87" s="14"/>
      <c r="H87" s="14"/>
    </row>
    <row r="88" spans="1:8" customFormat="1" ht="15.75" x14ac:dyDescent="0.25">
      <c r="A88" s="6"/>
      <c r="B88" s="6"/>
      <c r="C88" s="7"/>
      <c r="D88" s="10" t="s">
        <v>82</v>
      </c>
      <c r="E88" s="11">
        <f>Ene!E88+Feb!E88+Mar!E88+Abr!E88+May!E88+Jun!E88+Jul!E88+Ago!E88+Sep!E88+Oct!E88+Nov!E88+Dic!E88</f>
        <v>7647337.1701387595</v>
      </c>
      <c r="F88" s="14"/>
      <c r="G88" s="14"/>
      <c r="H88" s="14"/>
    </row>
    <row r="89" spans="1:8" customFormat="1" ht="15.75" x14ac:dyDescent="0.25">
      <c r="A89" s="6"/>
      <c r="B89" s="6"/>
      <c r="C89" s="7"/>
      <c r="D89" s="10" t="s">
        <v>83</v>
      </c>
      <c r="E89" s="11">
        <f>Ene!E89+Feb!E89+Mar!E89+Abr!E89+May!E89+Jun!E89+Jul!E89+Ago!E89+Sep!E89+Oct!E89+Nov!E89+Dic!E89</f>
        <v>11372290.972934699</v>
      </c>
      <c r="F89" s="14"/>
      <c r="G89" s="14"/>
      <c r="H89" s="14"/>
    </row>
    <row r="90" spans="1:8" customFormat="1" ht="15.75" x14ac:dyDescent="0.25">
      <c r="A90" s="6"/>
      <c r="B90" s="6"/>
      <c r="C90" s="7"/>
      <c r="D90" s="10" t="s">
        <v>84</v>
      </c>
      <c r="E90" s="11">
        <f>Ene!E90+Feb!E90+Mar!E90+Abr!E90+May!E90+Jun!E90+Jul!E90+Ago!E90+Sep!E90+Oct!E90+Nov!E90+Dic!E90</f>
        <v>12236043.385841608</v>
      </c>
      <c r="F90" s="14"/>
      <c r="G90" s="14"/>
      <c r="H90" s="14"/>
    </row>
    <row r="91" spans="1:8" customFormat="1" ht="15.75" x14ac:dyDescent="0.25">
      <c r="A91" s="6"/>
      <c r="B91" s="6"/>
      <c r="C91" s="7"/>
      <c r="D91" s="10" t="s">
        <v>85</v>
      </c>
      <c r="E91" s="11">
        <f>Ene!E91+Feb!E91+Mar!E91+Abr!E91+May!E91+Jun!E91+Jul!E91+Ago!E91+Sep!E91+Oct!E91+Nov!E91+Dic!E91</f>
        <v>72678300.418168157</v>
      </c>
      <c r="F91" s="14"/>
      <c r="G91" s="14"/>
      <c r="H91" s="14"/>
    </row>
    <row r="92" spans="1:8" customFormat="1" ht="15.75" x14ac:dyDescent="0.25">
      <c r="A92" s="6"/>
      <c r="B92" s="6"/>
      <c r="C92" s="7"/>
      <c r="D92" s="10" t="s">
        <v>86</v>
      </c>
      <c r="E92" s="11">
        <f>Ene!E92+Feb!E92+Mar!E92+Abr!E92+May!E92+Jun!E92+Jul!E92+Ago!E92+Sep!E92+Oct!E92+Nov!E92+Dic!E92</f>
        <v>5206373.6546938596</v>
      </c>
      <c r="F92" s="14"/>
      <c r="G92" s="14"/>
      <c r="H92" s="14"/>
    </row>
    <row r="93" spans="1:8" customFormat="1" ht="15.75" x14ac:dyDescent="0.25">
      <c r="A93" s="6"/>
      <c r="B93" s="6"/>
      <c r="C93" s="7"/>
      <c r="D93" s="10" t="s">
        <v>87</v>
      </c>
      <c r="E93" s="11">
        <f>Ene!E93+Feb!E93+Mar!E93+Abr!E93+May!E93+Jun!E93+Jul!E93+Ago!E93+Sep!E93+Oct!E93+Nov!E93+Dic!E93</f>
        <v>2244837.8363914648</v>
      </c>
      <c r="F93" s="14"/>
      <c r="G93" s="14"/>
      <c r="H93" s="14"/>
    </row>
    <row r="94" spans="1:8" customFormat="1" ht="15.75" x14ac:dyDescent="0.25">
      <c r="A94" s="6"/>
      <c r="B94" s="6"/>
      <c r="C94" s="7"/>
      <c r="D94" s="10" t="s">
        <v>88</v>
      </c>
      <c r="E94" s="11">
        <f>Ene!E94+Feb!E94+Mar!E94+Abr!E94+May!E94+Jun!E94+Jul!E94+Ago!E94+Sep!E94+Oct!E94+Nov!E94+Dic!E94</f>
        <v>69140003.289381355</v>
      </c>
      <c r="F94" s="14"/>
      <c r="G94" s="14"/>
      <c r="H94" s="14"/>
    </row>
    <row r="95" spans="1:8" customFormat="1" ht="15.75" x14ac:dyDescent="0.25">
      <c r="A95" s="6"/>
      <c r="B95" s="6"/>
      <c r="C95" s="7"/>
      <c r="D95" s="10" t="s">
        <v>89</v>
      </c>
      <c r="E95" s="11">
        <f>Ene!E95+Feb!E95+Mar!E95+Abr!E95+May!E95+Jun!E95+Jul!E95+Ago!E95+Sep!E95+Oct!E95+Nov!E95+Dic!E95</f>
        <v>36642332.551127113</v>
      </c>
      <c r="F95" s="14"/>
      <c r="G95" s="14"/>
      <c r="H95" s="14"/>
    </row>
    <row r="96" spans="1:8" customFormat="1" ht="15.75" x14ac:dyDescent="0.25">
      <c r="A96" s="6"/>
      <c r="B96" s="6"/>
      <c r="C96" s="7"/>
      <c r="D96" s="10" t="s">
        <v>90</v>
      </c>
      <c r="E96" s="11">
        <f>Ene!E96+Feb!E96+Mar!E96+Abr!E96+May!E96+Jun!E96+Jul!E96+Ago!E96+Sep!E96+Oct!E96+Nov!E96+Dic!E96</f>
        <v>5420639.4261135245</v>
      </c>
      <c r="F96" s="14"/>
      <c r="G96" s="14"/>
      <c r="H96" s="14"/>
    </row>
    <row r="97" spans="1:8" customFormat="1" ht="15.75" x14ac:dyDescent="0.25">
      <c r="A97" s="6"/>
      <c r="B97" s="6"/>
      <c r="C97" s="7"/>
      <c r="D97" s="10" t="s">
        <v>91</v>
      </c>
      <c r="E97" s="11">
        <f>Ene!E97+Feb!E97+Mar!E97+Abr!E97+May!E97+Jun!E97+Jul!E97+Ago!E97+Sep!E97+Oct!E97+Nov!E97+Dic!E97</f>
        <v>19377811.953390636</v>
      </c>
      <c r="F97" s="14"/>
      <c r="G97" s="14"/>
      <c r="H97" s="14"/>
    </row>
    <row r="98" spans="1:8" customFormat="1" ht="15.75" x14ac:dyDescent="0.25">
      <c r="A98" s="6"/>
      <c r="B98" s="6"/>
      <c r="C98" s="7"/>
      <c r="D98" s="10" t="s">
        <v>92</v>
      </c>
      <c r="E98" s="11">
        <f>Ene!E98+Feb!E98+Mar!E98+Abr!E98+May!E98+Jun!E98+Jul!E98+Ago!E98+Sep!E98+Oct!E98+Nov!E98+Dic!E98</f>
        <v>12968367.623720163</v>
      </c>
      <c r="F98" s="14"/>
      <c r="G98" s="14"/>
      <c r="H98" s="14"/>
    </row>
    <row r="99" spans="1:8" customFormat="1" ht="15.75" x14ac:dyDescent="0.25">
      <c r="A99" s="6"/>
      <c r="B99" s="6"/>
      <c r="C99" s="7"/>
      <c r="D99" s="10" t="s">
        <v>93</v>
      </c>
      <c r="E99" s="11">
        <f>Ene!E99+Feb!E99+Mar!E99+Abr!E99+May!E99+Jun!E99+Jul!E99+Ago!E99+Sep!E99+Oct!E99+Nov!E99+Dic!E99</f>
        <v>24965363.15003372</v>
      </c>
      <c r="F99" s="14"/>
      <c r="G99" s="14"/>
      <c r="H99" s="14"/>
    </row>
    <row r="100" spans="1:8" customFormat="1" ht="15.75" x14ac:dyDescent="0.25">
      <c r="A100" s="6"/>
      <c r="B100" s="6"/>
      <c r="C100" s="7"/>
      <c r="D100" s="10" t="s">
        <v>94</v>
      </c>
      <c r="E100" s="11">
        <f>Ene!E100+Feb!E100+Mar!E100+Abr!E100+May!E100+Jun!E100+Jul!E100+Ago!E100+Sep!E100+Oct!E100+Nov!E100+Dic!E100</f>
        <v>16298960.231916945</v>
      </c>
      <c r="F100" s="14"/>
      <c r="G100" s="14"/>
      <c r="H100" s="14"/>
    </row>
    <row r="101" spans="1:8" customFormat="1" ht="15.75" x14ac:dyDescent="0.25">
      <c r="A101" s="6"/>
      <c r="B101" s="6"/>
      <c r="C101" s="7"/>
      <c r="D101" s="10" t="s">
        <v>95</v>
      </c>
      <c r="E101" s="11">
        <f>Ene!E101+Feb!E101+Mar!E101+Abr!E101+May!E101+Jun!E101+Jul!E101+Ago!E101+Sep!E101+Oct!E101+Nov!E101+Dic!E101</f>
        <v>13092088.728575327</v>
      </c>
      <c r="F101" s="14"/>
      <c r="G101" s="14"/>
      <c r="H101" s="14"/>
    </row>
    <row r="102" spans="1:8" customFormat="1" ht="15.75" x14ac:dyDescent="0.25">
      <c r="A102" s="6"/>
      <c r="B102" s="6"/>
      <c r="C102" s="7"/>
      <c r="D102" s="10" t="s">
        <v>96</v>
      </c>
      <c r="E102" s="11">
        <f>Ene!E102+Feb!E102+Mar!E102+Abr!E102+May!E102+Jun!E102+Jul!E102+Ago!E102+Sep!E102+Oct!E102+Nov!E102+Dic!E102</f>
        <v>2754209.0764340246</v>
      </c>
      <c r="F102" s="14"/>
      <c r="G102" s="14"/>
      <c r="H102" s="14"/>
    </row>
    <row r="103" spans="1:8" customFormat="1" ht="15.75" x14ac:dyDescent="0.25">
      <c r="A103" s="6"/>
      <c r="B103" s="6"/>
      <c r="C103" s="7"/>
      <c r="D103" s="10" t="s">
        <v>97</v>
      </c>
      <c r="E103" s="11">
        <f>Ene!E103+Feb!E103+Mar!E103+Abr!E103+May!E103+Jun!E103+Jul!E103+Ago!E103+Sep!E103+Oct!E103+Nov!E103+Dic!E103</f>
        <v>18558120.019870907</v>
      </c>
      <c r="F103" s="14"/>
      <c r="G103" s="14"/>
      <c r="H103" s="14"/>
    </row>
    <row r="104" spans="1:8" customFormat="1" ht="15.75" x14ac:dyDescent="0.25">
      <c r="A104" s="6"/>
      <c r="B104" s="6"/>
      <c r="C104" s="7"/>
      <c r="D104" s="10" t="s">
        <v>98</v>
      </c>
      <c r="E104" s="11">
        <f>Ene!E104+Feb!E104+Mar!E104+Abr!E104+May!E104+Jun!E104+Jul!E104+Ago!E104+Sep!E104+Oct!E104+Nov!E104+Dic!E104</f>
        <v>3870043.4443015326</v>
      </c>
      <c r="F104" s="14"/>
      <c r="G104" s="14"/>
      <c r="H104" s="14"/>
    </row>
    <row r="105" spans="1:8" customFormat="1" ht="15.75" x14ac:dyDescent="0.25">
      <c r="A105" s="6"/>
      <c r="B105" s="6"/>
      <c r="C105" s="7"/>
      <c r="D105" s="10" t="s">
        <v>99</v>
      </c>
      <c r="E105" s="11">
        <f>Ene!E105+Feb!E105+Mar!E105+Abr!E105+May!E105+Jun!E105+Jul!E105+Ago!E105+Sep!E105+Oct!E105+Nov!E105+Dic!E105</f>
        <v>43422449.668864124</v>
      </c>
      <c r="F105" s="14"/>
      <c r="G105" s="14"/>
      <c r="H105" s="14"/>
    </row>
    <row r="106" spans="1:8" customFormat="1" ht="15.75" x14ac:dyDescent="0.25">
      <c r="A106" s="6"/>
      <c r="B106" s="6"/>
      <c r="C106" s="7"/>
      <c r="D106" s="10" t="s">
        <v>100</v>
      </c>
      <c r="E106" s="11">
        <f>Ene!E106+Feb!E106+Mar!E106+Abr!E106+May!E106+Jun!E106+Jul!E106+Ago!E106+Sep!E106+Oct!E106+Nov!E106+Dic!E106</f>
        <v>5576580.8979296256</v>
      </c>
      <c r="F106" s="14"/>
      <c r="G106" s="14"/>
      <c r="H106" s="14"/>
    </row>
    <row r="107" spans="1:8" customFormat="1" ht="15.75" x14ac:dyDescent="0.25">
      <c r="A107" s="6"/>
      <c r="B107" s="6"/>
      <c r="C107" s="7"/>
      <c r="D107" s="10" t="s">
        <v>101</v>
      </c>
      <c r="E107" s="11">
        <f>Ene!E107+Feb!E107+Mar!E107+Abr!E107+May!E107+Jun!E107+Jul!E107+Ago!E107+Sep!E107+Oct!E107+Nov!E107+Dic!E107</f>
        <v>14977912.171367364</v>
      </c>
      <c r="F107" s="14"/>
      <c r="G107" s="14"/>
      <c r="H107" s="14"/>
    </row>
    <row r="108" spans="1:8" customFormat="1" ht="15.75" x14ac:dyDescent="0.25">
      <c r="A108" s="6"/>
      <c r="B108" s="6"/>
      <c r="C108" s="7"/>
      <c r="D108" s="10" t="s">
        <v>102</v>
      </c>
      <c r="E108" s="11">
        <f>Ene!E108+Feb!E108+Mar!E108+Abr!E108+May!E108+Jun!E108+Jul!E108+Ago!E108+Sep!E108+Oct!E108+Nov!E108+Dic!E108</f>
        <v>7241472.579476079</v>
      </c>
      <c r="F108" s="14"/>
      <c r="G108" s="14"/>
      <c r="H108" s="14"/>
    </row>
    <row r="109" spans="1:8" customFormat="1" ht="15.75" x14ac:dyDescent="0.25">
      <c r="A109" s="6"/>
      <c r="B109" s="6"/>
      <c r="C109" s="7"/>
      <c r="D109" s="10" t="s">
        <v>103</v>
      </c>
      <c r="E109" s="11">
        <f>Ene!E109+Feb!E109+Mar!E109+Abr!E109+May!E109+Jun!E109+Jul!E109+Ago!E109+Sep!E109+Oct!E109+Nov!E109+Dic!E109</f>
        <v>3689825.3246266423</v>
      </c>
      <c r="F109" s="14"/>
      <c r="G109" s="14"/>
      <c r="H109" s="14"/>
    </row>
    <row r="110" spans="1:8" customFormat="1" ht="15.75" x14ac:dyDescent="0.25">
      <c r="A110" s="6"/>
      <c r="B110" s="6"/>
      <c r="C110" s="7"/>
      <c r="D110" s="10" t="s">
        <v>104</v>
      </c>
      <c r="E110" s="11">
        <f>Ene!E110+Feb!E110+Mar!E110+Abr!E110+May!E110+Jun!E110+Jul!E110+Ago!E110+Sep!E110+Oct!E110+Nov!E110+Dic!E110</f>
        <v>68827665.608548149</v>
      </c>
      <c r="F110" s="14"/>
      <c r="G110" s="14"/>
      <c r="H110" s="14"/>
    </row>
    <row r="111" spans="1:8" customFormat="1" ht="15.75" x14ac:dyDescent="0.25">
      <c r="A111" s="6"/>
      <c r="B111" s="6"/>
      <c r="C111" s="7"/>
      <c r="D111" s="10" t="s">
        <v>105</v>
      </c>
      <c r="E111" s="11">
        <f>Ene!E111+Feb!E111+Mar!E111+Abr!E111+May!E111+Jun!E111+Jul!E111+Ago!E111+Sep!E111+Oct!E111+Nov!E111+Dic!E111</f>
        <v>8083528.6978828534</v>
      </c>
      <c r="F111" s="14"/>
      <c r="G111" s="14"/>
      <c r="H111" s="14"/>
    </row>
    <row r="112" spans="1:8" customFormat="1" ht="15.75" x14ac:dyDescent="0.25">
      <c r="A112" s="6"/>
      <c r="B112" s="6"/>
      <c r="C112" s="7"/>
      <c r="D112" s="10" t="s">
        <v>106</v>
      </c>
      <c r="E112" s="11">
        <f>Ene!E112+Feb!E112+Mar!E112+Abr!E112+May!E112+Jun!E112+Jul!E112+Ago!E112+Sep!E112+Oct!E112+Nov!E112+Dic!E112</f>
        <v>6395723.8826231649</v>
      </c>
      <c r="F112" s="14"/>
      <c r="G112" s="14"/>
      <c r="H112" s="14"/>
    </row>
    <row r="113" spans="1:8" customFormat="1" ht="15.75" x14ac:dyDescent="0.25">
      <c r="A113" s="6"/>
      <c r="B113" s="6"/>
      <c r="C113" s="7"/>
      <c r="D113" s="10" t="s">
        <v>107</v>
      </c>
      <c r="E113" s="11">
        <f>Ene!E113+Feb!E113+Mar!E113+Abr!E113+May!E113+Jun!E113+Jul!E113+Ago!E113+Sep!E113+Oct!E113+Nov!E113+Dic!E113</f>
        <v>6690767.831807497</v>
      </c>
      <c r="F113" s="14"/>
      <c r="G113" s="14"/>
      <c r="H113" s="14"/>
    </row>
    <row r="114" spans="1:8" customFormat="1" ht="15.75" x14ac:dyDescent="0.25">
      <c r="A114" s="6"/>
      <c r="B114" s="6"/>
      <c r="C114" s="7"/>
      <c r="D114" s="10" t="s">
        <v>108</v>
      </c>
      <c r="E114" s="11">
        <f>Ene!E114+Feb!E114+Mar!E114+Abr!E114+May!E114+Jun!E114+Jul!E114+Ago!E114+Sep!E114+Oct!E114+Nov!E114+Dic!E114</f>
        <v>6648103.9981279224</v>
      </c>
      <c r="F114" s="14"/>
      <c r="G114" s="14"/>
      <c r="H114" s="14"/>
    </row>
    <row r="115" spans="1:8" customFormat="1" ht="15.75" x14ac:dyDescent="0.25">
      <c r="A115" s="6"/>
      <c r="B115" s="6"/>
      <c r="C115" s="7"/>
      <c r="D115" s="10" t="s">
        <v>109</v>
      </c>
      <c r="E115" s="11">
        <f>Ene!E115+Feb!E115+Mar!E115+Abr!E115+May!E115+Jun!E115+Jul!E115+Ago!E115+Sep!E115+Oct!E115+Nov!E115+Dic!E115</f>
        <v>5042346.19507124</v>
      </c>
      <c r="F115" s="14"/>
      <c r="G115" s="14"/>
      <c r="H115" s="14"/>
    </row>
    <row r="116" spans="1:8" customFormat="1" ht="15.75" x14ac:dyDescent="0.25">
      <c r="A116" s="6"/>
      <c r="B116" s="6"/>
      <c r="C116" s="7"/>
      <c r="D116" s="10" t="s">
        <v>110</v>
      </c>
      <c r="E116" s="11">
        <f>Ene!E116+Feb!E116+Mar!E116+Abr!E116+May!E116+Jun!E116+Jul!E116+Ago!E116+Sep!E116+Oct!E116+Nov!E116+Dic!E116</f>
        <v>6655332.9658744242</v>
      </c>
      <c r="F116" s="14"/>
      <c r="G116" s="14"/>
      <c r="H116" s="14"/>
    </row>
    <row r="117" spans="1:8" customFormat="1" ht="15.75" x14ac:dyDescent="0.25">
      <c r="A117" s="6"/>
      <c r="B117" s="6"/>
      <c r="C117" s="7"/>
      <c r="D117" s="10" t="s">
        <v>111</v>
      </c>
      <c r="E117" s="11">
        <f>Ene!E117+Feb!E117+Mar!E117+Abr!E117+May!E117+Jun!E117+Jul!E117+Ago!E117+Sep!E117+Oct!E117+Nov!E117+Dic!E117</f>
        <v>9031917.6457476933</v>
      </c>
      <c r="F117" s="14"/>
      <c r="G117" s="14"/>
      <c r="H117" s="14"/>
    </row>
    <row r="118" spans="1:8" customFormat="1" ht="15.75" x14ac:dyDescent="0.25">
      <c r="A118" s="6"/>
      <c r="B118" s="6"/>
      <c r="C118" s="7"/>
      <c r="D118" s="10" t="s">
        <v>112</v>
      </c>
      <c r="E118" s="11">
        <f>Ene!E118+Feb!E118+Mar!E118+Abr!E118+May!E118+Jun!E118+Jul!E118+Ago!E118+Sep!E118+Oct!E118+Nov!E118+Dic!E118</f>
        <v>2787769.1269268077</v>
      </c>
      <c r="F118" s="14"/>
      <c r="G118" s="14"/>
      <c r="H118" s="14"/>
    </row>
    <row r="119" spans="1:8" customFormat="1" ht="15.75" x14ac:dyDescent="0.25">
      <c r="A119" s="6"/>
      <c r="B119" s="6"/>
      <c r="C119" s="7"/>
      <c r="D119" s="10" t="s">
        <v>113</v>
      </c>
      <c r="E119" s="11">
        <f>Ene!E119+Feb!E119+Mar!E119+Abr!E119+May!E119+Jun!E119+Jul!E119+Ago!E119+Sep!E119+Oct!E119+Nov!E119+Dic!E119</f>
        <v>7216533.3562629316</v>
      </c>
      <c r="F119" s="14"/>
      <c r="G119" s="14"/>
      <c r="H119" s="14"/>
    </row>
    <row r="120" spans="1:8" customFormat="1" ht="15.75" x14ac:dyDescent="0.25">
      <c r="A120" s="6"/>
      <c r="B120" s="6"/>
      <c r="C120" s="7"/>
      <c r="D120" s="10" t="s">
        <v>114</v>
      </c>
      <c r="E120" s="11">
        <f>Ene!E120+Feb!E120+Mar!E120+Abr!E120+May!E120+Jun!E120+Jul!E120+Ago!E120+Sep!E120+Oct!E120+Nov!E120+Dic!E120</f>
        <v>6670979.3246219866</v>
      </c>
      <c r="F120" s="14"/>
      <c r="G120" s="14"/>
      <c r="H120" s="14"/>
    </row>
    <row r="121" spans="1:8" customFormat="1" ht="15.75" x14ac:dyDescent="0.25">
      <c r="A121" s="6"/>
      <c r="B121" s="6"/>
      <c r="C121" s="7"/>
      <c r="D121" s="10" t="s">
        <v>115</v>
      </c>
      <c r="E121" s="11">
        <f>Ene!E121+Feb!E121+Mar!E121+Abr!E121+May!E121+Jun!E121+Jul!E121+Ago!E121+Sep!E121+Oct!E121+Nov!E121+Dic!E121</f>
        <v>7086525.0329975104</v>
      </c>
      <c r="F121" s="14"/>
      <c r="G121" s="14"/>
      <c r="H121" s="14"/>
    </row>
    <row r="122" spans="1:8" customFormat="1" ht="15.75" x14ac:dyDescent="0.25">
      <c r="A122" s="6"/>
      <c r="B122" s="6"/>
      <c r="C122" s="7"/>
      <c r="D122" s="10" t="s">
        <v>116</v>
      </c>
      <c r="E122" s="11">
        <f>Ene!E122+Feb!E122+Mar!E122+Abr!E122+May!E122+Jun!E122+Jul!E122+Ago!E122+Sep!E122+Oct!E122+Nov!E122+Dic!E122</f>
        <v>3911722.4733868479</v>
      </c>
      <c r="F122" s="14"/>
      <c r="G122" s="14"/>
      <c r="H122" s="14"/>
    </row>
    <row r="123" spans="1:8" customFormat="1" ht="15.75" x14ac:dyDescent="0.25">
      <c r="A123" s="6"/>
      <c r="B123" s="6"/>
      <c r="C123" s="7"/>
      <c r="D123" s="10" t="s">
        <v>117</v>
      </c>
      <c r="E123" s="11">
        <f>Ene!E123+Feb!E123+Mar!E123+Abr!E123+May!E123+Jun!E123+Jul!E123+Ago!E123+Sep!E123+Oct!E123+Nov!E123+Dic!E123</f>
        <v>18487042.605239429</v>
      </c>
      <c r="F123" s="14"/>
      <c r="G123" s="14"/>
      <c r="H123" s="14"/>
    </row>
    <row r="124" spans="1:8" customFormat="1" ht="15.75" x14ac:dyDescent="0.25">
      <c r="A124" s="6"/>
      <c r="B124" s="6"/>
      <c r="C124" s="7"/>
      <c r="D124" s="10" t="s">
        <v>118</v>
      </c>
      <c r="E124" s="11">
        <f>Ene!E124+Feb!E124+Mar!E124+Abr!E124+May!E124+Jun!E124+Jul!E124+Ago!E124+Sep!E124+Oct!E124+Nov!E124+Dic!E124</f>
        <v>24586175.031970926</v>
      </c>
      <c r="F124" s="14"/>
      <c r="G124" s="14"/>
      <c r="H124" s="14"/>
    </row>
    <row r="125" spans="1:8" customFormat="1" ht="15.75" x14ac:dyDescent="0.25">
      <c r="A125" s="6"/>
      <c r="B125" s="6"/>
      <c r="C125" s="7"/>
      <c r="D125" s="10" t="s">
        <v>119</v>
      </c>
      <c r="E125" s="11">
        <f>Ene!E125+Feb!E125+Mar!E125+Abr!E125+May!E125+Jun!E125+Jul!E125+Ago!E125+Sep!E125+Oct!E125+Nov!E125+Dic!E125</f>
        <v>34411805.491201572</v>
      </c>
      <c r="F125" s="14"/>
      <c r="G125" s="14"/>
      <c r="H125" s="14"/>
    </row>
    <row r="126" spans="1:8" customFormat="1" ht="15.75" x14ac:dyDescent="0.25">
      <c r="A126" s="6"/>
      <c r="B126" s="6"/>
      <c r="C126" s="7"/>
      <c r="D126" s="10" t="s">
        <v>120</v>
      </c>
      <c r="E126" s="11">
        <f>Ene!E126+Feb!E126+Mar!E126+Abr!E126+May!E126+Jun!E126+Jul!E126+Ago!E126+Sep!E126+Oct!E126+Nov!E126+Dic!E126</f>
        <v>21414222.545175198</v>
      </c>
      <c r="F126" s="14"/>
      <c r="G126" s="14"/>
      <c r="H126" s="14"/>
    </row>
    <row r="127" spans="1:8" customFormat="1" ht="15.75" x14ac:dyDescent="0.25">
      <c r="A127" s="6"/>
      <c r="B127" s="6"/>
      <c r="C127" s="7"/>
      <c r="D127" s="10" t="s">
        <v>121</v>
      </c>
      <c r="E127" s="11">
        <f>Ene!E127+Feb!E127+Mar!E127+Abr!E127+May!E127+Jun!E127+Jul!E127+Ago!E127+Sep!E127+Oct!E127+Nov!E127+Dic!E127</f>
        <v>14175494.464334838</v>
      </c>
      <c r="F127" s="14"/>
      <c r="G127" s="14"/>
      <c r="H127" s="14"/>
    </row>
    <row r="128" spans="1:8" customFormat="1" ht="15.75" x14ac:dyDescent="0.25">
      <c r="A128" s="6"/>
      <c r="B128" s="6"/>
      <c r="C128" s="7"/>
      <c r="D128" s="10" t="s">
        <v>122</v>
      </c>
      <c r="E128" s="11">
        <f>Ene!E128+Feb!E128+Mar!E128+Abr!E128+May!E128+Jun!E128+Jul!E128+Ago!E128+Sep!E128+Oct!E128+Nov!E128+Dic!E128</f>
        <v>14570830.657967929</v>
      </c>
      <c r="F128" s="14"/>
      <c r="G128" s="14"/>
      <c r="H128" s="14"/>
    </row>
    <row r="129" spans="1:8" customFormat="1" ht="15.75" x14ac:dyDescent="0.25">
      <c r="A129" s="6"/>
      <c r="B129" s="6"/>
      <c r="C129" s="7"/>
      <c r="D129" s="10" t="s">
        <v>123</v>
      </c>
      <c r="E129" s="11">
        <f>Ene!E129+Feb!E129+Mar!E129+Abr!E129+May!E129+Jun!E129+Jul!E129+Ago!E129+Sep!E129+Oct!E129+Nov!E129+Dic!E129</f>
        <v>3424440.6156068672</v>
      </c>
      <c r="F129" s="14"/>
      <c r="G129" s="14"/>
      <c r="H129" s="14"/>
    </row>
    <row r="130" spans="1:8" customFormat="1" ht="15.75" x14ac:dyDescent="0.25">
      <c r="A130" s="6"/>
      <c r="B130" s="6"/>
      <c r="C130" s="7"/>
      <c r="D130" s="10" t="s">
        <v>124</v>
      </c>
      <c r="E130" s="11">
        <f>Ene!E130+Feb!E130+Mar!E130+Abr!E130+May!E130+Jun!E130+Jul!E130+Ago!E130+Sep!E130+Oct!E130+Nov!E130+Dic!E130</f>
        <v>22036625.225600038</v>
      </c>
      <c r="F130" s="14"/>
      <c r="G130" s="14"/>
      <c r="H130" s="14"/>
    </row>
    <row r="131" spans="1:8" customFormat="1" ht="15.75" x14ac:dyDescent="0.25">
      <c r="A131" s="6"/>
      <c r="B131" s="6"/>
      <c r="C131" s="7"/>
      <c r="D131" s="10" t="s">
        <v>125</v>
      </c>
      <c r="E131" s="11">
        <f>Ene!E131+Feb!E131+Mar!E131+Abr!E131+May!E131+Jun!E131+Jul!E131+Ago!E131+Sep!E131+Oct!E131+Nov!E131+Dic!E131</f>
        <v>5785009.5030538877</v>
      </c>
      <c r="F131" s="14"/>
      <c r="G131" s="14"/>
      <c r="H131" s="14"/>
    </row>
    <row r="132" spans="1:8" customFormat="1" ht="15.75" x14ac:dyDescent="0.25">
      <c r="A132" s="6"/>
      <c r="B132" s="6"/>
      <c r="C132" s="7"/>
      <c r="D132" s="10" t="s">
        <v>126</v>
      </c>
      <c r="E132" s="11">
        <f>Ene!E132+Feb!E132+Mar!E132+Abr!E132+May!E132+Jun!E132+Jul!E132+Ago!E132+Sep!E132+Oct!E132+Nov!E132+Dic!E132</f>
        <v>46736733.721558377</v>
      </c>
      <c r="F132" s="14"/>
      <c r="G132" s="14"/>
      <c r="H132" s="14"/>
    </row>
    <row r="133" spans="1:8" customFormat="1" ht="15.75" x14ac:dyDescent="0.25">
      <c r="A133" s="6"/>
      <c r="B133" s="6"/>
      <c r="C133" s="7"/>
      <c r="D133" s="10" t="s">
        <v>127</v>
      </c>
      <c r="E133" s="11">
        <f>Ene!E133+Feb!E133+Mar!E133+Abr!E133+May!E133+Jun!E133+Jul!E133+Ago!E133+Sep!E133+Oct!E133+Nov!E133+Dic!E133</f>
        <v>1674382.3333685221</v>
      </c>
      <c r="F133" s="14"/>
      <c r="G133" s="14"/>
      <c r="H133" s="14"/>
    </row>
    <row r="134" spans="1:8" customFormat="1" ht="15.75" x14ac:dyDescent="0.25">
      <c r="A134" s="6"/>
      <c r="B134" s="6"/>
      <c r="C134" s="7"/>
      <c r="D134" s="10" t="s">
        <v>128</v>
      </c>
      <c r="E134" s="11">
        <f>Ene!E134+Feb!E134+Mar!E134+Abr!E134+May!E134+Jun!E134+Jul!E134+Ago!E134+Sep!E134+Oct!E134+Nov!E134+Dic!E134</f>
        <v>6083987.6098288028</v>
      </c>
      <c r="F134" s="14"/>
      <c r="G134" s="14"/>
      <c r="H134" s="14"/>
    </row>
    <row r="135" spans="1:8" customFormat="1" ht="15.75" x14ac:dyDescent="0.25">
      <c r="A135" s="6"/>
      <c r="B135" s="6"/>
      <c r="C135" s="7"/>
      <c r="D135" s="10" t="s">
        <v>129</v>
      </c>
      <c r="E135" s="11">
        <f>Ene!E135+Feb!E135+Mar!E135+Abr!E135+May!E135+Jun!E135+Jul!E135+Ago!E135+Sep!E135+Oct!E135+Nov!E135+Dic!E135</f>
        <v>14003286.329946101</v>
      </c>
      <c r="F135" s="14"/>
      <c r="G135" s="14"/>
      <c r="H135" s="14"/>
    </row>
    <row r="136" spans="1:8" customFormat="1" ht="15.75" x14ac:dyDescent="0.25">
      <c r="A136" s="6"/>
      <c r="B136" s="6"/>
      <c r="C136" s="7"/>
      <c r="D136" s="10" t="s">
        <v>130</v>
      </c>
      <c r="E136" s="11">
        <f>Ene!E136+Feb!E136+Mar!E136+Abr!E136+May!E136+Jun!E136+Jul!E136+Ago!E136+Sep!E136+Oct!E136+Nov!E136+Dic!E136</f>
        <v>14293875.458413519</v>
      </c>
      <c r="F136" s="14"/>
      <c r="G136" s="14"/>
      <c r="H136" s="14"/>
    </row>
    <row r="137" spans="1:8" customFormat="1" ht="15.75" x14ac:dyDescent="0.25">
      <c r="A137" s="6"/>
      <c r="B137" s="6"/>
      <c r="C137" s="7"/>
      <c r="D137" s="10" t="s">
        <v>131</v>
      </c>
      <c r="E137" s="11">
        <f>Ene!E137+Feb!E137+Mar!E137+Abr!E137+May!E137+Jun!E137+Jul!E137+Ago!E137+Sep!E137+Oct!E137+Nov!E137+Dic!E137</f>
        <v>32781107.719597325</v>
      </c>
      <c r="F137" s="14"/>
      <c r="G137" s="14"/>
      <c r="H137" s="14"/>
    </row>
    <row r="138" spans="1:8" customFormat="1" ht="15.75" x14ac:dyDescent="0.25">
      <c r="A138" s="6"/>
      <c r="B138" s="6"/>
      <c r="C138" s="7"/>
      <c r="D138" s="10" t="s">
        <v>132</v>
      </c>
      <c r="E138" s="11">
        <f>Ene!E138+Feb!E138+Mar!E138+Abr!E138+May!E138+Jun!E138+Jul!E138+Ago!E138+Sep!E138+Oct!E138+Nov!E138+Dic!E138</f>
        <v>3144347.1382536856</v>
      </c>
      <c r="F138" s="14"/>
      <c r="G138" s="14"/>
      <c r="H138" s="14"/>
    </row>
    <row r="139" spans="1:8" customFormat="1" ht="15.75" x14ac:dyDescent="0.25">
      <c r="A139" s="6"/>
      <c r="B139" s="6"/>
      <c r="C139" s="7"/>
      <c r="D139" s="10" t="s">
        <v>133</v>
      </c>
      <c r="E139" s="11">
        <f>Ene!E139+Feb!E139+Mar!E139+Abr!E139+May!E139+Jun!E139+Jul!E139+Ago!E139+Sep!E139+Oct!E139+Nov!E139+Dic!E139</f>
        <v>11703508.088674448</v>
      </c>
      <c r="F139" s="14"/>
      <c r="G139" s="14"/>
      <c r="H139" s="14"/>
    </row>
    <row r="140" spans="1:8" customFormat="1" ht="15.75" x14ac:dyDescent="0.25">
      <c r="A140" s="6"/>
      <c r="B140" s="6"/>
      <c r="C140" s="7"/>
      <c r="D140" s="10" t="s">
        <v>134</v>
      </c>
      <c r="E140" s="11">
        <f>Ene!E140+Feb!E140+Mar!E140+Abr!E140+May!E140+Jun!E140+Jul!E140+Ago!E140+Sep!E140+Oct!E140+Nov!E140+Dic!E140</f>
        <v>21043252.194075566</v>
      </c>
      <c r="F140" s="14"/>
      <c r="G140" s="14"/>
      <c r="H140" s="14"/>
    </row>
    <row r="141" spans="1:8" customFormat="1" ht="15.75" x14ac:dyDescent="0.25">
      <c r="A141" s="6"/>
      <c r="B141" s="6"/>
      <c r="C141" s="7"/>
      <c r="D141" s="10" t="s">
        <v>135</v>
      </c>
      <c r="E141" s="11">
        <f>Ene!E141+Feb!E141+Mar!E141+Abr!E141+May!E141+Jun!E141+Jul!E141+Ago!E141+Sep!E141+Oct!E141+Nov!E141+Dic!E141</f>
        <v>5352970.0595667437</v>
      </c>
      <c r="F141" s="14"/>
      <c r="G141" s="14"/>
      <c r="H141" s="14"/>
    </row>
    <row r="142" spans="1:8" customFormat="1" ht="15.75" x14ac:dyDescent="0.25">
      <c r="A142" s="6"/>
      <c r="B142" s="6"/>
      <c r="C142" s="7"/>
      <c r="D142" s="10" t="s">
        <v>136</v>
      </c>
      <c r="E142" s="11">
        <f>Ene!E142+Feb!E142+Mar!E142+Abr!E142+May!E142+Jun!E142+Jul!E142+Ago!E142+Sep!E142+Oct!E142+Nov!E142+Dic!E142</f>
        <v>14579541.231215632</v>
      </c>
      <c r="F142" s="14"/>
      <c r="G142" s="14"/>
      <c r="H142" s="14"/>
    </row>
    <row r="143" spans="1:8" customFormat="1" ht="15.75" x14ac:dyDescent="0.25">
      <c r="A143" s="6"/>
      <c r="B143" s="6"/>
      <c r="C143" s="7"/>
      <c r="D143" s="10" t="s">
        <v>137</v>
      </c>
      <c r="E143" s="11">
        <f>Ene!E143+Feb!E143+Mar!E143+Abr!E143+May!E143+Jun!E143+Jul!E143+Ago!E143+Sep!E143+Oct!E143+Nov!E143+Dic!E143</f>
        <v>19651188.121856727</v>
      </c>
      <c r="F143" s="14"/>
      <c r="G143" s="14"/>
      <c r="H143" s="14"/>
    </row>
    <row r="144" spans="1:8" customFormat="1" ht="24.75" customHeight="1" x14ac:dyDescent="0.2">
      <c r="A144" s="1"/>
      <c r="B144" s="1"/>
      <c r="C144" s="8"/>
      <c r="D144" s="19" t="s">
        <v>138</v>
      </c>
      <c r="E144" s="20">
        <f>SUM(E9:E143)</f>
        <v>2426704392.7200003</v>
      </c>
      <c r="F144" s="14"/>
      <c r="G144" s="14"/>
      <c r="H144" s="14"/>
    </row>
    <row r="145" spans="4:8" s="2" customFormat="1" ht="15" x14ac:dyDescent="0.25">
      <c r="D145" s="9"/>
      <c r="E145" s="9"/>
      <c r="F145" s="14"/>
      <c r="G145" s="14"/>
      <c r="H145" s="14"/>
    </row>
    <row r="146" spans="4:8" s="2" customFormat="1" ht="14.25" customHeight="1" x14ac:dyDescent="0.2">
      <c r="D146" s="22"/>
      <c r="E146" s="22"/>
      <c r="F146" s="14"/>
    </row>
    <row r="147" spans="4:8" s="2" customFormat="1" x14ac:dyDescent="0.2">
      <c r="D147" s="22"/>
      <c r="E147" s="22"/>
      <c r="F147" s="14"/>
    </row>
    <row r="148" spans="4:8" s="2" customFormat="1" x14ac:dyDescent="0.2">
      <c r="D148" s="22"/>
      <c r="E148" s="22"/>
      <c r="F148" s="14"/>
    </row>
    <row r="149" spans="4:8" s="2" customFormat="1" x14ac:dyDescent="0.2">
      <c r="D149" s="22"/>
      <c r="E149" s="22"/>
      <c r="F149" s="14"/>
    </row>
  </sheetData>
  <mergeCells count="2">
    <mergeCell ref="D146:E149"/>
    <mergeCell ref="D4:E4"/>
  </mergeCells>
  <printOptions horizontalCentered="1"/>
  <pageMargins left="0" right="0" top="0.19685039370078741" bottom="0.62992125984251968" header="0.15748031496062992" footer="0"/>
  <pageSetup paperSize="9" scale="68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44AEAC"/>
    <pageSetUpPr fitToPage="1"/>
  </sheetPr>
  <dimension ref="A1:I149"/>
  <sheetViews>
    <sheetView showGridLines="0" zoomScale="80" zoomScaleNormal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9" ht="18.75" customHeight="1" x14ac:dyDescent="0.2"/>
    <row r="2" spans="1:9" ht="43.5" customHeight="1" x14ac:dyDescent="0.2">
      <c r="D2" s="13"/>
      <c r="E2" s="13"/>
    </row>
    <row r="3" spans="1:9" ht="9" customHeight="1" x14ac:dyDescent="0.2">
      <c r="D3" s="3"/>
      <c r="E3" s="3"/>
    </row>
    <row r="4" spans="1:9" ht="55.5" customHeight="1" x14ac:dyDescent="0.2">
      <c r="D4" s="23" t="s">
        <v>139</v>
      </c>
      <c r="E4" s="23"/>
    </row>
    <row r="5" spans="1:9" ht="17.25" customHeight="1" x14ac:dyDescent="0.3">
      <c r="D5" s="15" t="s">
        <v>0</v>
      </c>
      <c r="E5" s="16"/>
    </row>
    <row r="6" spans="1:9" ht="20.25" x14ac:dyDescent="0.3">
      <c r="D6" s="15" t="s">
        <v>160</v>
      </c>
      <c r="E6" s="16"/>
    </row>
    <row r="7" spans="1:9" ht="12.75" customHeight="1" x14ac:dyDescent="0.25">
      <c r="D7" s="4"/>
      <c r="E7" s="5" t="s">
        <v>1</v>
      </c>
    </row>
    <row r="8" spans="1:9" ht="36.75" customHeight="1" x14ac:dyDescent="0.2">
      <c r="D8" s="18" t="s">
        <v>2</v>
      </c>
      <c r="E8" s="18" t="s">
        <v>161</v>
      </c>
    </row>
    <row r="9" spans="1:9" customFormat="1" ht="15.75" x14ac:dyDescent="0.25">
      <c r="A9" s="6"/>
      <c r="B9" s="6"/>
      <c r="C9" s="7"/>
      <c r="D9" s="10" t="s">
        <v>3</v>
      </c>
      <c r="E9" s="11">
        <v>323321.99000000005</v>
      </c>
      <c r="G9" s="2"/>
      <c r="H9" s="2"/>
      <c r="I9" s="2"/>
    </row>
    <row r="10" spans="1:9" customFormat="1" ht="15.75" x14ac:dyDescent="0.25">
      <c r="A10" s="6"/>
      <c r="B10" s="6"/>
      <c r="C10" s="7"/>
      <c r="D10" s="10" t="s">
        <v>4</v>
      </c>
      <c r="E10" s="11">
        <v>242666.1</v>
      </c>
      <c r="G10" s="2"/>
      <c r="H10" s="2"/>
      <c r="I10" s="2"/>
    </row>
    <row r="11" spans="1:9" customFormat="1" ht="15.75" x14ac:dyDescent="0.25">
      <c r="A11" s="6"/>
      <c r="B11" s="6"/>
      <c r="C11" s="7"/>
      <c r="D11" s="10" t="s">
        <v>5</v>
      </c>
      <c r="E11" s="11">
        <v>143432.35999999999</v>
      </c>
      <c r="G11" s="2"/>
      <c r="H11" s="2"/>
      <c r="I11" s="2"/>
    </row>
    <row r="12" spans="1:9" customFormat="1" ht="15.75" x14ac:dyDescent="0.25">
      <c r="A12" s="6"/>
      <c r="B12" s="6"/>
      <c r="C12" s="7"/>
      <c r="D12" s="10" t="s">
        <v>6</v>
      </c>
      <c r="E12" s="11">
        <v>2699491.19</v>
      </c>
      <c r="G12" s="2"/>
      <c r="H12" s="2"/>
      <c r="I12" s="2"/>
    </row>
    <row r="13" spans="1:9" customFormat="1" ht="15.75" x14ac:dyDescent="0.25">
      <c r="A13" s="6"/>
      <c r="B13" s="6"/>
      <c r="C13" s="7"/>
      <c r="D13" s="10" t="s">
        <v>7</v>
      </c>
      <c r="E13" s="11">
        <v>291207.43</v>
      </c>
      <c r="G13" s="2"/>
      <c r="H13" s="2"/>
      <c r="I13" s="2"/>
    </row>
    <row r="14" spans="1:9" customFormat="1" ht="15.75" x14ac:dyDescent="0.25">
      <c r="A14" s="6"/>
      <c r="B14" s="6"/>
      <c r="C14" s="7"/>
      <c r="D14" s="10" t="s">
        <v>8</v>
      </c>
      <c r="E14" s="11">
        <v>2075568.7199999997</v>
      </c>
      <c r="G14" s="2"/>
      <c r="H14" s="2"/>
      <c r="I14" s="2"/>
    </row>
    <row r="15" spans="1:9" customFormat="1" ht="15.75" x14ac:dyDescent="0.25">
      <c r="A15" s="6"/>
      <c r="B15" s="6"/>
      <c r="C15" s="7"/>
      <c r="D15" s="10" t="s">
        <v>9</v>
      </c>
      <c r="E15" s="11">
        <v>417741.75000000006</v>
      </c>
      <c r="G15" s="2"/>
      <c r="H15" s="2"/>
      <c r="I15" s="2"/>
    </row>
    <row r="16" spans="1:9" customFormat="1" ht="15.75" x14ac:dyDescent="0.25">
      <c r="A16" s="6"/>
      <c r="B16" s="6"/>
      <c r="C16" s="7"/>
      <c r="D16" s="10" t="s">
        <v>10</v>
      </c>
      <c r="E16" s="11">
        <v>697472.34999999986</v>
      </c>
      <c r="G16" s="2"/>
      <c r="H16" s="2"/>
      <c r="I16" s="2"/>
    </row>
    <row r="17" spans="1:9" customFormat="1" ht="15.75" x14ac:dyDescent="0.25">
      <c r="A17" s="6"/>
      <c r="B17" s="6"/>
      <c r="C17" s="7"/>
      <c r="D17" s="10" t="s">
        <v>11</v>
      </c>
      <c r="E17" s="11">
        <v>1729012.96</v>
      </c>
      <c r="G17" s="2"/>
      <c r="H17" s="2"/>
      <c r="I17" s="2"/>
    </row>
    <row r="18" spans="1:9" customFormat="1" ht="15.75" x14ac:dyDescent="0.25">
      <c r="A18" s="6"/>
      <c r="B18" s="6"/>
      <c r="C18" s="7"/>
      <c r="D18" s="10" t="s">
        <v>12</v>
      </c>
      <c r="E18" s="11">
        <v>476843.67</v>
      </c>
      <c r="G18" s="2"/>
      <c r="H18" s="2"/>
      <c r="I18" s="2"/>
    </row>
    <row r="19" spans="1:9" customFormat="1" ht="15.75" x14ac:dyDescent="0.25">
      <c r="A19" s="6"/>
      <c r="B19" s="6"/>
      <c r="C19" s="7"/>
      <c r="D19" s="10" t="s">
        <v>13</v>
      </c>
      <c r="E19" s="11">
        <v>385028.12</v>
      </c>
      <c r="G19" s="2"/>
      <c r="H19" s="2"/>
      <c r="I19" s="2"/>
    </row>
    <row r="20" spans="1:9" customFormat="1" ht="15.75" x14ac:dyDescent="0.25">
      <c r="A20" s="6"/>
      <c r="B20" s="6"/>
      <c r="C20" s="7"/>
      <c r="D20" s="10" t="s">
        <v>14</v>
      </c>
      <c r="E20" s="11">
        <v>327122.32999999996</v>
      </c>
      <c r="G20" s="2"/>
      <c r="H20" s="2"/>
      <c r="I20" s="2"/>
    </row>
    <row r="21" spans="1:9" customFormat="1" ht="15.75" x14ac:dyDescent="0.25">
      <c r="A21" s="6"/>
      <c r="B21" s="6"/>
      <c r="C21" s="7"/>
      <c r="D21" s="10" t="s">
        <v>15</v>
      </c>
      <c r="E21" s="11">
        <v>1880865.0799999998</v>
      </c>
      <c r="G21" s="2"/>
      <c r="H21" s="2"/>
      <c r="I21" s="2"/>
    </row>
    <row r="22" spans="1:9" customFormat="1" ht="15.75" x14ac:dyDescent="0.25">
      <c r="A22" s="6"/>
      <c r="B22" s="6"/>
      <c r="C22" s="7"/>
      <c r="D22" s="10" t="s">
        <v>16</v>
      </c>
      <c r="E22" s="11">
        <v>614078.47000000009</v>
      </c>
      <c r="G22" s="2"/>
      <c r="H22" s="2"/>
      <c r="I22" s="2"/>
    </row>
    <row r="23" spans="1:9" customFormat="1" ht="15.75" x14ac:dyDescent="0.25">
      <c r="A23" s="6"/>
      <c r="B23" s="6"/>
      <c r="C23" s="7"/>
      <c r="D23" s="10" t="s">
        <v>17</v>
      </c>
      <c r="E23" s="11">
        <v>471140.70000000007</v>
      </c>
      <c r="G23" s="2"/>
      <c r="H23" s="2"/>
      <c r="I23" s="2"/>
    </row>
    <row r="24" spans="1:9" customFormat="1" ht="15.75" x14ac:dyDescent="0.25">
      <c r="A24" s="6"/>
      <c r="B24" s="6"/>
      <c r="C24" s="7"/>
      <c r="D24" s="10" t="s">
        <v>18</v>
      </c>
      <c r="E24" s="11">
        <v>386695.6</v>
      </c>
      <c r="G24" s="2"/>
      <c r="H24" s="2"/>
      <c r="I24" s="2"/>
    </row>
    <row r="25" spans="1:9" customFormat="1" ht="15.75" x14ac:dyDescent="0.25">
      <c r="A25" s="6"/>
      <c r="B25" s="6"/>
      <c r="C25" s="7"/>
      <c r="D25" s="10" t="s">
        <v>19</v>
      </c>
      <c r="E25" s="11">
        <v>314055.90999999992</v>
      </c>
      <c r="G25" s="2"/>
      <c r="H25" s="2"/>
      <c r="I25" s="2"/>
    </row>
    <row r="26" spans="1:9" customFormat="1" ht="15.75" x14ac:dyDescent="0.25">
      <c r="A26" s="6"/>
      <c r="B26" s="6"/>
      <c r="C26" s="7"/>
      <c r="D26" s="10" t="s">
        <v>20</v>
      </c>
      <c r="E26" s="11">
        <v>765233.14999999991</v>
      </c>
      <c r="G26" s="2"/>
      <c r="H26" s="2"/>
      <c r="I26" s="2"/>
    </row>
    <row r="27" spans="1:9" customFormat="1" ht="15.75" x14ac:dyDescent="0.25">
      <c r="A27" s="6"/>
      <c r="B27" s="6"/>
      <c r="C27" s="7"/>
      <c r="D27" s="10" t="s">
        <v>21</v>
      </c>
      <c r="E27" s="11">
        <v>512140.20000000013</v>
      </c>
      <c r="G27" s="2"/>
      <c r="H27" s="2"/>
      <c r="I27" s="2"/>
    </row>
    <row r="28" spans="1:9" customFormat="1" ht="15.75" x14ac:dyDescent="0.25">
      <c r="A28" s="6"/>
      <c r="B28" s="6"/>
      <c r="C28" s="7"/>
      <c r="D28" s="10" t="s">
        <v>22</v>
      </c>
      <c r="E28" s="11">
        <v>149796.26999999999</v>
      </c>
      <c r="G28" s="2"/>
      <c r="H28" s="2"/>
      <c r="I28" s="2"/>
    </row>
    <row r="29" spans="1:9" customFormat="1" ht="15.75" x14ac:dyDescent="0.25">
      <c r="A29" s="6"/>
      <c r="B29" s="6"/>
      <c r="C29" s="7"/>
      <c r="D29" s="10" t="s">
        <v>23</v>
      </c>
      <c r="E29" s="11">
        <v>300296.14999999991</v>
      </c>
      <c r="G29" s="2"/>
      <c r="H29" s="2"/>
      <c r="I29" s="2"/>
    </row>
    <row r="30" spans="1:9" customFormat="1" ht="15.75" x14ac:dyDescent="0.25">
      <c r="A30" s="6"/>
      <c r="B30" s="6"/>
      <c r="C30" s="7"/>
      <c r="D30" s="10" t="s">
        <v>24</v>
      </c>
      <c r="E30" s="11">
        <v>269063.48</v>
      </c>
      <c r="G30" s="2"/>
      <c r="H30" s="2"/>
      <c r="I30" s="2"/>
    </row>
    <row r="31" spans="1:9" customFormat="1" ht="15.75" x14ac:dyDescent="0.25">
      <c r="A31" s="6"/>
      <c r="B31" s="6"/>
      <c r="C31" s="7"/>
      <c r="D31" s="10" t="s">
        <v>25</v>
      </c>
      <c r="E31" s="11">
        <v>203565.22000000003</v>
      </c>
      <c r="G31" s="2"/>
      <c r="H31" s="2"/>
      <c r="I31" s="2"/>
    </row>
    <row r="32" spans="1:9" customFormat="1" ht="15.75" x14ac:dyDescent="0.25">
      <c r="A32" s="6"/>
      <c r="B32" s="6"/>
      <c r="C32" s="7"/>
      <c r="D32" s="10" t="s">
        <v>26</v>
      </c>
      <c r="E32" s="11">
        <v>144192.63</v>
      </c>
      <c r="G32" s="2"/>
      <c r="H32" s="2"/>
      <c r="I32" s="2"/>
    </row>
    <row r="33" spans="1:9" customFormat="1" ht="15.75" x14ac:dyDescent="0.25">
      <c r="A33" s="6"/>
      <c r="B33" s="6"/>
      <c r="C33" s="7"/>
      <c r="D33" s="10" t="s">
        <v>27</v>
      </c>
      <c r="E33" s="11">
        <v>465346.45000000007</v>
      </c>
      <c r="G33" s="2"/>
      <c r="H33" s="2"/>
      <c r="I33" s="2"/>
    </row>
    <row r="34" spans="1:9" customFormat="1" ht="15.75" x14ac:dyDescent="0.25">
      <c r="A34" s="6"/>
      <c r="B34" s="6"/>
      <c r="C34" s="7"/>
      <c r="D34" s="10" t="s">
        <v>28</v>
      </c>
      <c r="E34" s="11">
        <v>436456.43</v>
      </c>
      <c r="G34" s="2"/>
      <c r="H34" s="2"/>
      <c r="I34" s="2"/>
    </row>
    <row r="35" spans="1:9" customFormat="1" ht="15.75" x14ac:dyDescent="0.25">
      <c r="A35" s="6"/>
      <c r="B35" s="6"/>
      <c r="C35" s="7"/>
      <c r="D35" s="10" t="s">
        <v>29</v>
      </c>
      <c r="E35" s="11">
        <v>563171.14999999991</v>
      </c>
      <c r="G35" s="2"/>
      <c r="H35" s="2"/>
      <c r="I35" s="2"/>
    </row>
    <row r="36" spans="1:9" customFormat="1" ht="15.75" x14ac:dyDescent="0.25">
      <c r="A36" s="6"/>
      <c r="B36" s="6"/>
      <c r="C36" s="7"/>
      <c r="D36" s="10" t="s">
        <v>30</v>
      </c>
      <c r="E36" s="11">
        <v>205939.25000000003</v>
      </c>
      <c r="G36" s="2"/>
      <c r="H36" s="2"/>
      <c r="I36" s="2"/>
    </row>
    <row r="37" spans="1:9" customFormat="1" ht="15.75" x14ac:dyDescent="0.25">
      <c r="A37" s="6"/>
      <c r="B37" s="6"/>
      <c r="C37" s="7"/>
      <c r="D37" s="10" t="s">
        <v>31</v>
      </c>
      <c r="E37" s="11">
        <v>269666.63</v>
      </c>
      <c r="G37" s="2"/>
      <c r="H37" s="2"/>
      <c r="I37" s="2"/>
    </row>
    <row r="38" spans="1:9" customFormat="1" ht="15.75" x14ac:dyDescent="0.25">
      <c r="A38" s="6"/>
      <c r="B38" s="6"/>
      <c r="C38" s="7"/>
      <c r="D38" s="10" t="s">
        <v>32</v>
      </c>
      <c r="E38" s="11">
        <v>348180.63</v>
      </c>
      <c r="G38" s="2"/>
      <c r="H38" s="2"/>
      <c r="I38" s="2"/>
    </row>
    <row r="39" spans="1:9" customFormat="1" ht="15.75" x14ac:dyDescent="0.25">
      <c r="A39" s="6"/>
      <c r="B39" s="6"/>
      <c r="C39" s="7"/>
      <c r="D39" s="10" t="s">
        <v>33</v>
      </c>
      <c r="E39" s="11">
        <v>576363.29</v>
      </c>
      <c r="G39" s="2"/>
      <c r="H39" s="2"/>
      <c r="I39" s="2"/>
    </row>
    <row r="40" spans="1:9" customFormat="1" ht="15.75" x14ac:dyDescent="0.25">
      <c r="A40" s="6"/>
      <c r="B40" s="6"/>
      <c r="C40" s="7"/>
      <c r="D40" s="10" t="s">
        <v>34</v>
      </c>
      <c r="E40" s="11">
        <v>490886.26999999996</v>
      </c>
      <c r="G40" s="2"/>
      <c r="H40" s="2"/>
      <c r="I40" s="2"/>
    </row>
    <row r="41" spans="1:9" customFormat="1" ht="15.75" x14ac:dyDescent="0.25">
      <c r="A41" s="6"/>
      <c r="B41" s="6"/>
      <c r="C41" s="7"/>
      <c r="D41" s="10" t="s">
        <v>35</v>
      </c>
      <c r="E41" s="11">
        <v>273185.14</v>
      </c>
      <c r="G41" s="2"/>
      <c r="H41" s="2"/>
      <c r="I41" s="2"/>
    </row>
    <row r="42" spans="1:9" customFormat="1" ht="15.75" x14ac:dyDescent="0.25">
      <c r="A42" s="6"/>
      <c r="B42" s="6"/>
      <c r="C42" s="7"/>
      <c r="D42" s="10" t="s">
        <v>36</v>
      </c>
      <c r="E42" s="11">
        <v>277187.17</v>
      </c>
      <c r="G42" s="2"/>
      <c r="H42" s="2"/>
      <c r="I42" s="2"/>
    </row>
    <row r="43" spans="1:9" customFormat="1" ht="15.75" x14ac:dyDescent="0.25">
      <c r="A43" s="6"/>
      <c r="B43" s="6"/>
      <c r="C43" s="7"/>
      <c r="D43" s="10" t="s">
        <v>37</v>
      </c>
      <c r="E43" s="11">
        <v>431947.55000000005</v>
      </c>
      <c r="G43" s="2"/>
      <c r="H43" s="2"/>
      <c r="I43" s="2"/>
    </row>
    <row r="44" spans="1:9" customFormat="1" ht="15.75" x14ac:dyDescent="0.25">
      <c r="A44" s="6"/>
      <c r="B44" s="6"/>
      <c r="C44" s="7"/>
      <c r="D44" s="10" t="s">
        <v>38</v>
      </c>
      <c r="E44" s="11">
        <v>1337094.7700000003</v>
      </c>
      <c r="G44" s="2"/>
      <c r="H44" s="2"/>
      <c r="I44" s="2"/>
    </row>
    <row r="45" spans="1:9" customFormat="1" ht="15.75" x14ac:dyDescent="0.25">
      <c r="A45" s="6"/>
      <c r="B45" s="6"/>
      <c r="C45" s="7"/>
      <c r="D45" s="10" t="s">
        <v>39</v>
      </c>
      <c r="E45" s="11">
        <v>1735650.58</v>
      </c>
      <c r="G45" s="2"/>
      <c r="H45" s="2"/>
      <c r="I45" s="2"/>
    </row>
    <row r="46" spans="1:9" customFormat="1" ht="15.75" x14ac:dyDescent="0.25">
      <c r="A46" s="6"/>
      <c r="B46" s="6"/>
      <c r="C46" s="7"/>
      <c r="D46" s="10" t="s">
        <v>40</v>
      </c>
      <c r="E46" s="11">
        <v>260032.56</v>
      </c>
      <c r="G46" s="2"/>
      <c r="H46" s="2"/>
      <c r="I46" s="2"/>
    </row>
    <row r="47" spans="1:9" customFormat="1" ht="15.75" x14ac:dyDescent="0.25">
      <c r="A47" s="6"/>
      <c r="B47" s="6"/>
      <c r="C47" s="7"/>
      <c r="D47" s="10" t="s">
        <v>41</v>
      </c>
      <c r="E47" s="11">
        <v>1159829.5299999998</v>
      </c>
      <c r="G47" s="2"/>
      <c r="H47" s="2"/>
      <c r="I47" s="2"/>
    </row>
    <row r="48" spans="1:9" customFormat="1" ht="15.75" x14ac:dyDescent="0.25">
      <c r="A48" s="6"/>
      <c r="B48" s="6"/>
      <c r="C48" s="7"/>
      <c r="D48" s="10" t="s">
        <v>42</v>
      </c>
      <c r="E48" s="11">
        <v>2679837.8600000003</v>
      </c>
      <c r="G48" s="2"/>
      <c r="H48" s="2"/>
      <c r="I48" s="2"/>
    </row>
    <row r="49" spans="1:9" customFormat="1" ht="15.75" x14ac:dyDescent="0.25">
      <c r="A49" s="6"/>
      <c r="B49" s="6"/>
      <c r="C49" s="7"/>
      <c r="D49" s="10" t="s">
        <v>43</v>
      </c>
      <c r="E49" s="11">
        <v>146289.93</v>
      </c>
      <c r="G49" s="2"/>
      <c r="H49" s="2"/>
      <c r="I49" s="2"/>
    </row>
    <row r="50" spans="1:9" customFormat="1" ht="15.75" x14ac:dyDescent="0.25">
      <c r="A50" s="6"/>
      <c r="B50" s="6"/>
      <c r="C50" s="7"/>
      <c r="D50" s="10" t="s">
        <v>44</v>
      </c>
      <c r="E50" s="11">
        <v>340104.59000000014</v>
      </c>
      <c r="G50" s="2"/>
      <c r="H50" s="2"/>
      <c r="I50" s="2"/>
    </row>
    <row r="51" spans="1:9" customFormat="1" ht="15.75" x14ac:dyDescent="0.25">
      <c r="A51" s="6"/>
      <c r="B51" s="6"/>
      <c r="C51" s="7"/>
      <c r="D51" s="10" t="s">
        <v>45</v>
      </c>
      <c r="E51" s="11">
        <v>244977.30000000002</v>
      </c>
      <c r="G51" s="2"/>
      <c r="H51" s="2"/>
      <c r="I51" s="2"/>
    </row>
    <row r="52" spans="1:9" customFormat="1" ht="15.75" x14ac:dyDescent="0.25">
      <c r="A52" s="6"/>
      <c r="B52" s="6"/>
      <c r="C52" s="7"/>
      <c r="D52" s="10" t="s">
        <v>46</v>
      </c>
      <c r="E52" s="11">
        <v>169933.14000000004</v>
      </c>
      <c r="G52" s="2"/>
      <c r="H52" s="2"/>
      <c r="I52" s="2"/>
    </row>
    <row r="53" spans="1:9" customFormat="1" ht="15.75" x14ac:dyDescent="0.25">
      <c r="A53" s="6"/>
      <c r="B53" s="6"/>
      <c r="C53" s="7"/>
      <c r="D53" s="10" t="s">
        <v>47</v>
      </c>
      <c r="E53" s="11">
        <v>228056.88999999998</v>
      </c>
      <c r="G53" s="2"/>
      <c r="H53" s="2"/>
      <c r="I53" s="2"/>
    </row>
    <row r="54" spans="1:9" customFormat="1" ht="15.75" x14ac:dyDescent="0.25">
      <c r="A54" s="6"/>
      <c r="B54" s="6"/>
      <c r="C54" s="7"/>
      <c r="D54" s="10" t="s">
        <v>48</v>
      </c>
      <c r="E54" s="11">
        <v>113150.54999999999</v>
      </c>
      <c r="G54" s="2"/>
      <c r="H54" s="2"/>
      <c r="I54" s="2"/>
    </row>
    <row r="55" spans="1:9" customFormat="1" ht="15.75" x14ac:dyDescent="0.25">
      <c r="A55" s="6"/>
      <c r="B55" s="6"/>
      <c r="C55" s="7"/>
      <c r="D55" s="10" t="s">
        <v>49</v>
      </c>
      <c r="E55" s="11">
        <v>261492.24999999994</v>
      </c>
      <c r="G55" s="2"/>
      <c r="H55" s="2"/>
      <c r="I55" s="2"/>
    </row>
    <row r="56" spans="1:9" customFormat="1" ht="15.75" x14ac:dyDescent="0.25">
      <c r="A56" s="6"/>
      <c r="B56" s="6"/>
      <c r="C56" s="7"/>
      <c r="D56" s="10" t="s">
        <v>50</v>
      </c>
      <c r="E56" s="11">
        <v>187070.51</v>
      </c>
      <c r="G56" s="2"/>
      <c r="H56" s="2"/>
      <c r="I56" s="2"/>
    </row>
    <row r="57" spans="1:9" customFormat="1" ht="15.75" x14ac:dyDescent="0.25">
      <c r="A57" s="6"/>
      <c r="B57" s="6"/>
      <c r="C57" s="7"/>
      <c r="D57" s="10" t="s">
        <v>51</v>
      </c>
      <c r="E57" s="11">
        <v>152155.12000000002</v>
      </c>
      <c r="G57" s="2"/>
      <c r="H57" s="2"/>
      <c r="I57" s="2"/>
    </row>
    <row r="58" spans="1:9" customFormat="1" ht="15.75" x14ac:dyDescent="0.25">
      <c r="A58" s="6"/>
      <c r="B58" s="6"/>
      <c r="C58" s="7"/>
      <c r="D58" s="10" t="s">
        <v>52</v>
      </c>
      <c r="E58" s="11">
        <v>322654</v>
      </c>
      <c r="G58" s="2"/>
      <c r="H58" s="2"/>
      <c r="I58" s="2"/>
    </row>
    <row r="59" spans="1:9" customFormat="1" ht="15.75" x14ac:dyDescent="0.25">
      <c r="A59" s="6"/>
      <c r="B59" s="6"/>
      <c r="C59" s="7"/>
      <c r="D59" s="10" t="s">
        <v>53</v>
      </c>
      <c r="E59" s="11">
        <v>180676.16999999998</v>
      </c>
      <c r="G59" s="2"/>
      <c r="H59" s="2"/>
      <c r="I59" s="2"/>
    </row>
    <row r="60" spans="1:9" customFormat="1" ht="15.75" x14ac:dyDescent="0.25">
      <c r="A60" s="6"/>
      <c r="B60" s="6"/>
      <c r="C60" s="7"/>
      <c r="D60" s="10" t="s">
        <v>54</v>
      </c>
      <c r="E60" s="11">
        <v>211901.74</v>
      </c>
      <c r="G60" s="2"/>
      <c r="H60" s="2"/>
      <c r="I60" s="2"/>
    </row>
    <row r="61" spans="1:9" customFormat="1" ht="15.75" x14ac:dyDescent="0.25">
      <c r="A61" s="6"/>
      <c r="B61" s="6"/>
      <c r="C61" s="7"/>
      <c r="D61" s="10" t="s">
        <v>55</v>
      </c>
      <c r="E61" s="11">
        <v>3465791.8400000003</v>
      </c>
      <c r="G61" s="2"/>
      <c r="H61" s="2"/>
      <c r="I61" s="2"/>
    </row>
    <row r="62" spans="1:9" customFormat="1" ht="15.75" x14ac:dyDescent="0.25">
      <c r="A62" s="6"/>
      <c r="B62" s="6"/>
      <c r="C62" s="7"/>
      <c r="D62" s="10" t="s">
        <v>56</v>
      </c>
      <c r="E62" s="11">
        <v>814397.91999999969</v>
      </c>
      <c r="G62" s="2"/>
      <c r="H62" s="2"/>
      <c r="I62" s="2"/>
    </row>
    <row r="63" spans="1:9" customFormat="1" ht="15.75" x14ac:dyDescent="0.25">
      <c r="A63" s="6"/>
      <c r="B63" s="6"/>
      <c r="C63" s="7"/>
      <c r="D63" s="10" t="s">
        <v>57</v>
      </c>
      <c r="E63" s="11">
        <v>1717671.8299999998</v>
      </c>
      <c r="G63" s="2"/>
      <c r="H63" s="2"/>
      <c r="I63" s="2"/>
    </row>
    <row r="64" spans="1:9" customFormat="1" ht="15.75" x14ac:dyDescent="0.25">
      <c r="A64" s="6"/>
      <c r="B64" s="6"/>
      <c r="C64" s="7"/>
      <c r="D64" s="10" t="s">
        <v>58</v>
      </c>
      <c r="E64" s="11">
        <v>241555.08000000005</v>
      </c>
      <c r="G64" s="2"/>
      <c r="H64" s="2"/>
      <c r="I64" s="2"/>
    </row>
    <row r="65" spans="1:9" customFormat="1" ht="15.75" x14ac:dyDescent="0.25">
      <c r="A65" s="6"/>
      <c r="B65" s="6"/>
      <c r="C65" s="7"/>
      <c r="D65" s="10" t="s">
        <v>59</v>
      </c>
      <c r="E65" s="11">
        <v>503628.29000000004</v>
      </c>
      <c r="G65" s="2"/>
      <c r="H65" s="2"/>
      <c r="I65" s="2"/>
    </row>
    <row r="66" spans="1:9" customFormat="1" ht="15.75" x14ac:dyDescent="0.25">
      <c r="A66" s="6"/>
      <c r="B66" s="6"/>
      <c r="C66" s="7"/>
      <c r="D66" s="10" t="s">
        <v>60</v>
      </c>
      <c r="E66" s="11">
        <v>290882.03999999992</v>
      </c>
      <c r="G66" s="2"/>
      <c r="H66" s="2"/>
      <c r="I66" s="2"/>
    </row>
    <row r="67" spans="1:9" customFormat="1" ht="15.75" x14ac:dyDescent="0.25">
      <c r="A67" s="6"/>
      <c r="B67" s="6"/>
      <c r="C67" s="7"/>
      <c r="D67" s="10" t="s">
        <v>61</v>
      </c>
      <c r="E67" s="11">
        <v>131026.88</v>
      </c>
      <c r="G67" s="2"/>
      <c r="H67" s="2"/>
      <c r="I67" s="2"/>
    </row>
    <row r="68" spans="1:9" customFormat="1" ht="15.75" x14ac:dyDescent="0.25">
      <c r="A68" s="6"/>
      <c r="B68" s="6"/>
      <c r="C68" s="7"/>
      <c r="D68" s="10" t="s">
        <v>62</v>
      </c>
      <c r="E68" s="11">
        <v>837845.49</v>
      </c>
      <c r="G68" s="2"/>
      <c r="H68" s="2"/>
      <c r="I68" s="2"/>
    </row>
    <row r="69" spans="1:9" customFormat="1" ht="15.75" x14ac:dyDescent="0.25">
      <c r="A69" s="6"/>
      <c r="B69" s="6"/>
      <c r="C69" s="7"/>
      <c r="D69" s="10" t="s">
        <v>63</v>
      </c>
      <c r="E69" s="11">
        <v>728336.03</v>
      </c>
      <c r="G69" s="2"/>
      <c r="H69" s="2"/>
      <c r="I69" s="2"/>
    </row>
    <row r="70" spans="1:9" customFormat="1" ht="15.75" x14ac:dyDescent="0.25">
      <c r="A70" s="6"/>
      <c r="B70" s="6"/>
      <c r="C70" s="7"/>
      <c r="D70" s="10" t="s">
        <v>64</v>
      </c>
      <c r="E70" s="11">
        <v>1594177.56</v>
      </c>
      <c r="G70" s="2"/>
      <c r="H70" s="2"/>
      <c r="I70" s="2"/>
    </row>
    <row r="71" spans="1:9" customFormat="1" ht="15.75" x14ac:dyDescent="0.25">
      <c r="A71" s="6"/>
      <c r="B71" s="6"/>
      <c r="C71" s="7"/>
      <c r="D71" s="10" t="s">
        <v>65</v>
      </c>
      <c r="E71" s="11">
        <v>699326.38000000012</v>
      </c>
      <c r="G71" s="2"/>
      <c r="H71" s="2"/>
      <c r="I71" s="2"/>
    </row>
    <row r="72" spans="1:9" customFormat="1" ht="15.75" x14ac:dyDescent="0.25">
      <c r="A72" s="6"/>
      <c r="B72" s="6"/>
      <c r="C72" s="7"/>
      <c r="D72" s="10" t="s">
        <v>66</v>
      </c>
      <c r="E72" s="11">
        <v>560385.56000000006</v>
      </c>
      <c r="G72" s="2"/>
      <c r="H72" s="2"/>
      <c r="I72" s="2"/>
    </row>
    <row r="73" spans="1:9" customFormat="1" ht="15.75" x14ac:dyDescent="0.25">
      <c r="A73" s="6"/>
      <c r="B73" s="6"/>
      <c r="C73" s="7"/>
      <c r="D73" s="10" t="s">
        <v>67</v>
      </c>
      <c r="E73" s="11">
        <v>8381667.0599999996</v>
      </c>
      <c r="G73" s="2"/>
      <c r="H73" s="2"/>
      <c r="I73" s="2"/>
    </row>
    <row r="74" spans="1:9" customFormat="1" ht="15.75" x14ac:dyDescent="0.25">
      <c r="A74" s="6"/>
      <c r="B74" s="6"/>
      <c r="C74" s="7"/>
      <c r="D74" s="10" t="s">
        <v>68</v>
      </c>
      <c r="E74" s="11">
        <v>3666184.2899999996</v>
      </c>
      <c r="G74" s="2"/>
      <c r="H74" s="2"/>
      <c r="I74" s="2"/>
    </row>
    <row r="75" spans="1:9" customFormat="1" ht="15.75" x14ac:dyDescent="0.25">
      <c r="A75" s="6"/>
      <c r="B75" s="6"/>
      <c r="C75" s="7"/>
      <c r="D75" s="10" t="s">
        <v>69</v>
      </c>
      <c r="E75" s="11">
        <v>2019043.5799999998</v>
      </c>
      <c r="G75" s="2"/>
      <c r="H75" s="2"/>
      <c r="I75" s="2"/>
    </row>
    <row r="76" spans="1:9" customFormat="1" ht="15.75" x14ac:dyDescent="0.25">
      <c r="A76" s="6"/>
      <c r="B76" s="6"/>
      <c r="C76" s="7"/>
      <c r="D76" s="10" t="s">
        <v>70</v>
      </c>
      <c r="E76" s="11">
        <v>235629.1</v>
      </c>
      <c r="G76" s="2"/>
      <c r="H76" s="2"/>
      <c r="I76" s="2"/>
    </row>
    <row r="77" spans="1:9" customFormat="1" ht="15.75" x14ac:dyDescent="0.25">
      <c r="A77" s="6"/>
      <c r="B77" s="6"/>
      <c r="C77" s="7"/>
      <c r="D77" s="10" t="s">
        <v>71</v>
      </c>
      <c r="E77" s="11">
        <v>340027.55000000005</v>
      </c>
      <c r="G77" s="2"/>
      <c r="H77" s="2"/>
      <c r="I77" s="2"/>
    </row>
    <row r="78" spans="1:9" customFormat="1" ht="15.75" x14ac:dyDescent="0.25">
      <c r="A78" s="6"/>
      <c r="B78" s="6"/>
      <c r="C78" s="7"/>
      <c r="D78" s="10" t="s">
        <v>72</v>
      </c>
      <c r="E78" s="11">
        <v>213497.31</v>
      </c>
      <c r="G78" s="2"/>
      <c r="H78" s="2"/>
      <c r="I78" s="2"/>
    </row>
    <row r="79" spans="1:9" customFormat="1" ht="15.75" x14ac:dyDescent="0.25">
      <c r="A79" s="6"/>
      <c r="B79" s="6"/>
      <c r="C79" s="7"/>
      <c r="D79" s="10" t="s">
        <v>73</v>
      </c>
      <c r="E79" s="11">
        <v>95017.73000000001</v>
      </c>
      <c r="G79" s="2"/>
      <c r="H79" s="2"/>
      <c r="I79" s="2"/>
    </row>
    <row r="80" spans="1:9" customFormat="1" ht="15.75" x14ac:dyDescent="0.25">
      <c r="A80" s="6"/>
      <c r="B80" s="6"/>
      <c r="C80" s="7"/>
      <c r="D80" s="10" t="s">
        <v>74</v>
      </c>
      <c r="E80" s="11">
        <v>522064.17999999993</v>
      </c>
      <c r="G80" s="2"/>
      <c r="H80" s="2"/>
      <c r="I80" s="2"/>
    </row>
    <row r="81" spans="1:9" customFormat="1" ht="15.75" x14ac:dyDescent="0.25">
      <c r="A81" s="6"/>
      <c r="B81" s="6"/>
      <c r="C81" s="7"/>
      <c r="D81" s="10" t="s">
        <v>75</v>
      </c>
      <c r="E81" s="11">
        <v>345827.85000000003</v>
      </c>
      <c r="G81" s="2"/>
      <c r="H81" s="2"/>
      <c r="I81" s="2"/>
    </row>
    <row r="82" spans="1:9" customFormat="1" ht="15.75" x14ac:dyDescent="0.25">
      <c r="A82" s="6"/>
      <c r="B82" s="6"/>
      <c r="C82" s="7"/>
      <c r="D82" s="10" t="s">
        <v>76</v>
      </c>
      <c r="E82" s="11">
        <v>394882.12</v>
      </c>
      <c r="G82" s="2"/>
      <c r="H82" s="2"/>
      <c r="I82" s="2"/>
    </row>
    <row r="83" spans="1:9" customFormat="1" ht="15.75" x14ac:dyDescent="0.25">
      <c r="A83" s="6"/>
      <c r="B83" s="6"/>
      <c r="C83" s="7"/>
      <c r="D83" s="10" t="s">
        <v>77</v>
      </c>
      <c r="E83" s="11">
        <v>3264141.41</v>
      </c>
      <c r="G83" s="2"/>
      <c r="H83" s="2"/>
      <c r="I83" s="2"/>
    </row>
    <row r="84" spans="1:9" customFormat="1" ht="15.75" x14ac:dyDescent="0.25">
      <c r="A84" s="6"/>
      <c r="B84" s="6"/>
      <c r="C84" s="7"/>
      <c r="D84" s="10" t="s">
        <v>78</v>
      </c>
      <c r="E84" s="11">
        <v>712693.8600000001</v>
      </c>
      <c r="G84" s="2"/>
      <c r="H84" s="2"/>
      <c r="I84" s="2"/>
    </row>
    <row r="85" spans="1:9" customFormat="1" ht="15.75" x14ac:dyDescent="0.25">
      <c r="A85" s="6"/>
      <c r="B85" s="6"/>
      <c r="C85" s="7"/>
      <c r="D85" s="10" t="s">
        <v>79</v>
      </c>
      <c r="E85" s="11">
        <v>288611.39999999997</v>
      </c>
      <c r="G85" s="2"/>
      <c r="H85" s="2"/>
      <c r="I85" s="2"/>
    </row>
    <row r="86" spans="1:9" customFormat="1" ht="15.75" x14ac:dyDescent="0.25">
      <c r="A86" s="6"/>
      <c r="B86" s="6"/>
      <c r="C86" s="7"/>
      <c r="D86" s="10" t="s">
        <v>80</v>
      </c>
      <c r="E86" s="11">
        <v>168915.43</v>
      </c>
      <c r="G86" s="2"/>
      <c r="H86" s="2"/>
      <c r="I86" s="2"/>
    </row>
    <row r="87" spans="1:9" customFormat="1" ht="15.75" x14ac:dyDescent="0.25">
      <c r="A87" s="6"/>
      <c r="B87" s="6"/>
      <c r="C87" s="7"/>
      <c r="D87" s="10" t="s">
        <v>81</v>
      </c>
      <c r="E87" s="11">
        <v>1457917.9700000002</v>
      </c>
      <c r="G87" s="2"/>
      <c r="H87" s="2"/>
      <c r="I87" s="2"/>
    </row>
    <row r="88" spans="1:9" customFormat="1" ht="15.75" x14ac:dyDescent="0.25">
      <c r="A88" s="6"/>
      <c r="B88" s="6"/>
      <c r="C88" s="7"/>
      <c r="D88" s="10" t="s">
        <v>82</v>
      </c>
      <c r="E88" s="11">
        <v>320470.5</v>
      </c>
      <c r="G88" s="2"/>
      <c r="H88" s="2"/>
      <c r="I88" s="2"/>
    </row>
    <row r="89" spans="1:9" customFormat="1" ht="15.75" x14ac:dyDescent="0.25">
      <c r="A89" s="6"/>
      <c r="B89" s="6"/>
      <c r="C89" s="7"/>
      <c r="D89" s="10" t="s">
        <v>83</v>
      </c>
      <c r="E89" s="11">
        <v>474677.44000000006</v>
      </c>
      <c r="G89" s="2"/>
      <c r="H89" s="2"/>
      <c r="I89" s="2"/>
    </row>
    <row r="90" spans="1:9" customFormat="1" ht="15.75" x14ac:dyDescent="0.25">
      <c r="A90" s="6"/>
      <c r="B90" s="6"/>
      <c r="C90" s="7"/>
      <c r="D90" s="10" t="s">
        <v>84</v>
      </c>
      <c r="E90" s="11">
        <v>511590.79000000004</v>
      </c>
      <c r="G90" s="2"/>
      <c r="H90" s="2"/>
      <c r="I90" s="2"/>
    </row>
    <row r="91" spans="1:9" customFormat="1" ht="15.75" x14ac:dyDescent="0.25">
      <c r="A91" s="6"/>
      <c r="B91" s="6"/>
      <c r="C91" s="7"/>
      <c r="D91" s="10" t="s">
        <v>85</v>
      </c>
      <c r="E91" s="11">
        <v>3026778.8</v>
      </c>
      <c r="G91" s="2"/>
      <c r="H91" s="2"/>
      <c r="I91" s="2"/>
    </row>
    <row r="92" spans="1:9" customFormat="1" ht="15.75" x14ac:dyDescent="0.25">
      <c r="A92" s="6"/>
      <c r="B92" s="6"/>
      <c r="C92" s="7"/>
      <c r="D92" s="10" t="s">
        <v>86</v>
      </c>
      <c r="E92" s="11">
        <v>217520.63000000003</v>
      </c>
      <c r="G92" s="2"/>
      <c r="H92" s="2"/>
      <c r="I92" s="2"/>
    </row>
    <row r="93" spans="1:9" customFormat="1" ht="15.75" x14ac:dyDescent="0.25">
      <c r="A93" s="6"/>
      <c r="B93" s="6"/>
      <c r="C93" s="7"/>
      <c r="D93" s="10" t="s">
        <v>87</v>
      </c>
      <c r="E93" s="11">
        <v>94116.56</v>
      </c>
      <c r="G93" s="2"/>
      <c r="H93" s="2"/>
      <c r="I93" s="2"/>
    </row>
    <row r="94" spans="1:9" customFormat="1" ht="15.75" x14ac:dyDescent="0.25">
      <c r="A94" s="6"/>
      <c r="B94" s="6"/>
      <c r="C94" s="7"/>
      <c r="D94" s="10" t="s">
        <v>88</v>
      </c>
      <c r="E94" s="11">
        <v>2878445.1999999997</v>
      </c>
      <c r="G94" s="2"/>
      <c r="H94" s="2"/>
      <c r="I94" s="2"/>
    </row>
    <row r="95" spans="1:9" customFormat="1" ht="15.75" x14ac:dyDescent="0.25">
      <c r="A95" s="6"/>
      <c r="B95" s="6"/>
      <c r="C95" s="7"/>
      <c r="D95" s="10" t="s">
        <v>89</v>
      </c>
      <c r="E95" s="11">
        <v>1538059.9400000002</v>
      </c>
      <c r="G95" s="2"/>
      <c r="H95" s="2"/>
      <c r="I95" s="2"/>
    </row>
    <row r="96" spans="1:9" customFormat="1" ht="15.75" x14ac:dyDescent="0.25">
      <c r="A96" s="6"/>
      <c r="B96" s="6"/>
      <c r="C96" s="7"/>
      <c r="D96" s="10" t="s">
        <v>90</v>
      </c>
      <c r="E96" s="11">
        <v>226568.78000000003</v>
      </c>
      <c r="G96" s="2"/>
      <c r="H96" s="2"/>
      <c r="I96" s="2"/>
    </row>
    <row r="97" spans="1:9" customFormat="1" ht="15.75" x14ac:dyDescent="0.25">
      <c r="A97" s="6"/>
      <c r="B97" s="6"/>
      <c r="C97" s="7"/>
      <c r="D97" s="10" t="s">
        <v>91</v>
      </c>
      <c r="E97" s="11">
        <v>811764.37</v>
      </c>
      <c r="G97" s="2"/>
      <c r="H97" s="2"/>
      <c r="I97" s="2"/>
    </row>
    <row r="98" spans="1:9" customFormat="1" ht="15.75" x14ac:dyDescent="0.25">
      <c r="A98" s="6"/>
      <c r="B98" s="6"/>
      <c r="C98" s="7"/>
      <c r="D98" s="10" t="s">
        <v>92</v>
      </c>
      <c r="E98" s="11">
        <v>542032.80000000005</v>
      </c>
      <c r="G98" s="2"/>
      <c r="H98" s="2"/>
      <c r="I98" s="2"/>
    </row>
    <row r="99" spans="1:9" customFormat="1" ht="15.75" x14ac:dyDescent="0.25">
      <c r="A99" s="6"/>
      <c r="B99" s="6"/>
      <c r="C99" s="7"/>
      <c r="D99" s="10" t="s">
        <v>93</v>
      </c>
      <c r="E99" s="11">
        <v>1045685.4800000002</v>
      </c>
      <c r="G99" s="2"/>
      <c r="H99" s="2"/>
      <c r="I99" s="2"/>
    </row>
    <row r="100" spans="1:9" customFormat="1" ht="15.75" x14ac:dyDescent="0.25">
      <c r="A100" s="6"/>
      <c r="B100" s="6"/>
      <c r="C100" s="7"/>
      <c r="D100" s="10" t="s">
        <v>94</v>
      </c>
      <c r="E100" s="11">
        <v>682978.68</v>
      </c>
      <c r="G100" s="2"/>
      <c r="H100" s="2"/>
      <c r="I100" s="2"/>
    </row>
    <row r="101" spans="1:9" customFormat="1" ht="15.75" x14ac:dyDescent="0.25">
      <c r="A101" s="6"/>
      <c r="B101" s="6"/>
      <c r="C101" s="7"/>
      <c r="D101" s="10" t="s">
        <v>95</v>
      </c>
      <c r="E101" s="11">
        <v>547228.93999999994</v>
      </c>
      <c r="G101" s="2"/>
      <c r="H101" s="2"/>
      <c r="I101" s="2"/>
    </row>
    <row r="102" spans="1:9" customFormat="1" ht="15.75" x14ac:dyDescent="0.25">
      <c r="A102" s="6"/>
      <c r="B102" s="6"/>
      <c r="C102" s="7"/>
      <c r="D102" s="10" t="s">
        <v>96</v>
      </c>
      <c r="E102" s="11">
        <v>115266.10999999997</v>
      </c>
      <c r="G102" s="2"/>
      <c r="H102" s="2"/>
      <c r="I102" s="2"/>
    </row>
    <row r="103" spans="1:9" customFormat="1" ht="15.75" x14ac:dyDescent="0.25">
      <c r="A103" s="6"/>
      <c r="B103" s="6"/>
      <c r="C103" s="7"/>
      <c r="D103" s="10" t="s">
        <v>97</v>
      </c>
      <c r="E103" s="11">
        <v>775665</v>
      </c>
      <c r="G103" s="2"/>
      <c r="H103" s="2"/>
      <c r="I103" s="2"/>
    </row>
    <row r="104" spans="1:9" customFormat="1" ht="15.75" x14ac:dyDescent="0.25">
      <c r="A104" s="6"/>
      <c r="B104" s="6"/>
      <c r="C104" s="7"/>
      <c r="D104" s="10" t="s">
        <v>98</v>
      </c>
      <c r="E104" s="11">
        <v>162131.81</v>
      </c>
      <c r="G104" s="2"/>
      <c r="H104" s="2"/>
      <c r="I104" s="2"/>
    </row>
    <row r="105" spans="1:9" customFormat="1" ht="15.75" x14ac:dyDescent="0.25">
      <c r="A105" s="6"/>
      <c r="B105" s="6"/>
      <c r="C105" s="7"/>
      <c r="D105" s="10" t="s">
        <v>99</v>
      </c>
      <c r="E105" s="11">
        <v>1810177.74</v>
      </c>
      <c r="G105" s="2"/>
      <c r="H105" s="2"/>
      <c r="I105" s="2"/>
    </row>
    <row r="106" spans="1:9" customFormat="1" ht="15.75" x14ac:dyDescent="0.25">
      <c r="A106" s="6"/>
      <c r="B106" s="6"/>
      <c r="C106" s="7"/>
      <c r="D106" s="10" t="s">
        <v>100</v>
      </c>
      <c r="E106" s="11">
        <v>233502.37999999998</v>
      </c>
      <c r="G106" s="2"/>
      <c r="H106" s="2"/>
      <c r="I106" s="2"/>
    </row>
    <row r="107" spans="1:9" customFormat="1" ht="15.75" x14ac:dyDescent="0.25">
      <c r="A107" s="6"/>
      <c r="B107" s="6"/>
      <c r="C107" s="7"/>
      <c r="D107" s="10" t="s">
        <v>101</v>
      </c>
      <c r="E107" s="11">
        <v>622803.26</v>
      </c>
      <c r="G107" s="2"/>
      <c r="H107" s="2"/>
      <c r="I107" s="2"/>
    </row>
    <row r="108" spans="1:9" customFormat="1" ht="15.75" x14ac:dyDescent="0.25">
      <c r="A108" s="6"/>
      <c r="B108" s="6"/>
      <c r="C108" s="7"/>
      <c r="D108" s="10" t="s">
        <v>102</v>
      </c>
      <c r="E108" s="11">
        <v>303651.44</v>
      </c>
      <c r="G108" s="2"/>
      <c r="H108" s="2"/>
      <c r="I108" s="2"/>
    </row>
    <row r="109" spans="1:9" customFormat="1" ht="15.75" x14ac:dyDescent="0.25">
      <c r="A109" s="6"/>
      <c r="B109" s="6"/>
      <c r="C109" s="7"/>
      <c r="D109" s="10" t="s">
        <v>103</v>
      </c>
      <c r="E109" s="11">
        <v>154107.47999999998</v>
      </c>
      <c r="G109" s="2"/>
      <c r="H109" s="2"/>
      <c r="I109" s="2"/>
    </row>
    <row r="110" spans="1:9" customFormat="1" ht="15.75" x14ac:dyDescent="0.25">
      <c r="A110" s="6"/>
      <c r="B110" s="6"/>
      <c r="C110" s="7"/>
      <c r="D110" s="10" t="s">
        <v>104</v>
      </c>
      <c r="E110" s="11">
        <v>2867394.01</v>
      </c>
      <c r="G110" s="2"/>
      <c r="H110" s="2"/>
      <c r="I110" s="2"/>
    </row>
    <row r="111" spans="1:9" customFormat="1" ht="15.75" x14ac:dyDescent="0.25">
      <c r="A111" s="6"/>
      <c r="B111" s="6"/>
      <c r="C111" s="7"/>
      <c r="D111" s="10" t="s">
        <v>105</v>
      </c>
      <c r="E111" s="11">
        <v>337924.14</v>
      </c>
      <c r="G111" s="2"/>
      <c r="H111" s="2"/>
      <c r="I111" s="2"/>
    </row>
    <row r="112" spans="1:9" customFormat="1" ht="15.75" x14ac:dyDescent="0.25">
      <c r="A112" s="6"/>
      <c r="B112" s="6"/>
      <c r="C112" s="7"/>
      <c r="D112" s="10" t="s">
        <v>106</v>
      </c>
      <c r="E112" s="11">
        <v>267943.36</v>
      </c>
      <c r="G112" s="2"/>
      <c r="H112" s="2"/>
      <c r="I112" s="2"/>
    </row>
    <row r="113" spans="1:9" customFormat="1" ht="15.75" x14ac:dyDescent="0.25">
      <c r="A113" s="6"/>
      <c r="B113" s="6"/>
      <c r="C113" s="7"/>
      <c r="D113" s="10" t="s">
        <v>107</v>
      </c>
      <c r="E113" s="11">
        <v>280374.20999999996</v>
      </c>
      <c r="G113" s="2"/>
      <c r="H113" s="2"/>
      <c r="I113" s="2"/>
    </row>
    <row r="114" spans="1:9" customFormat="1" ht="15.75" x14ac:dyDescent="0.25">
      <c r="A114" s="6"/>
      <c r="B114" s="6"/>
      <c r="C114" s="7"/>
      <c r="D114" s="10" t="s">
        <v>108</v>
      </c>
      <c r="E114" s="11">
        <v>278215.01999999996</v>
      </c>
      <c r="G114" s="2"/>
      <c r="H114" s="2"/>
      <c r="I114" s="2"/>
    </row>
    <row r="115" spans="1:9" customFormat="1" ht="15.75" x14ac:dyDescent="0.25">
      <c r="A115" s="6"/>
      <c r="B115" s="6"/>
      <c r="C115" s="7"/>
      <c r="D115" s="10" t="s">
        <v>109</v>
      </c>
      <c r="E115" s="11">
        <v>210700.52000000002</v>
      </c>
      <c r="G115" s="2"/>
      <c r="H115" s="2"/>
      <c r="I115" s="2"/>
    </row>
    <row r="116" spans="1:9" customFormat="1" ht="15.75" x14ac:dyDescent="0.25">
      <c r="A116" s="6"/>
      <c r="B116" s="6"/>
      <c r="C116" s="7"/>
      <c r="D116" s="10" t="s">
        <v>110</v>
      </c>
      <c r="E116" s="11">
        <v>279239.87</v>
      </c>
      <c r="G116" s="2"/>
      <c r="H116" s="2"/>
      <c r="I116" s="2"/>
    </row>
    <row r="117" spans="1:9" customFormat="1" ht="15.75" x14ac:dyDescent="0.25">
      <c r="A117" s="6"/>
      <c r="B117" s="6"/>
      <c r="C117" s="7"/>
      <c r="D117" s="10" t="s">
        <v>111</v>
      </c>
      <c r="E117" s="11">
        <v>377746.79000000004</v>
      </c>
      <c r="G117" s="2"/>
      <c r="H117" s="2"/>
      <c r="I117" s="2"/>
    </row>
    <row r="118" spans="1:9" customFormat="1" ht="15.75" x14ac:dyDescent="0.25">
      <c r="A118" s="6"/>
      <c r="B118" s="6"/>
      <c r="C118" s="7"/>
      <c r="D118" s="10" t="s">
        <v>112</v>
      </c>
      <c r="E118" s="11">
        <v>116728.86</v>
      </c>
      <c r="G118" s="2"/>
      <c r="H118" s="2"/>
      <c r="I118" s="2"/>
    </row>
    <row r="119" spans="1:9" customFormat="1" ht="15.75" x14ac:dyDescent="0.25">
      <c r="A119" s="6"/>
      <c r="B119" s="6"/>
      <c r="C119" s="7"/>
      <c r="D119" s="10" t="s">
        <v>113</v>
      </c>
      <c r="E119" s="11">
        <v>301766</v>
      </c>
      <c r="G119" s="2"/>
      <c r="H119" s="2"/>
      <c r="I119" s="2"/>
    </row>
    <row r="120" spans="1:9" customFormat="1" ht="15.75" x14ac:dyDescent="0.25">
      <c r="A120" s="6"/>
      <c r="B120" s="6"/>
      <c r="C120" s="7"/>
      <c r="D120" s="10" t="s">
        <v>114</v>
      </c>
      <c r="E120" s="11">
        <v>278504.94</v>
      </c>
      <c r="G120" s="2"/>
      <c r="H120" s="2"/>
      <c r="I120" s="2"/>
    </row>
    <row r="121" spans="1:9" customFormat="1" ht="15.75" x14ac:dyDescent="0.25">
      <c r="A121" s="6"/>
      <c r="B121" s="6"/>
      <c r="C121" s="7"/>
      <c r="D121" s="10" t="s">
        <v>115</v>
      </c>
      <c r="E121" s="11">
        <v>298676.26</v>
      </c>
      <c r="G121" s="2"/>
      <c r="H121" s="2"/>
      <c r="I121" s="2"/>
    </row>
    <row r="122" spans="1:9" customFormat="1" ht="15.75" x14ac:dyDescent="0.25">
      <c r="A122" s="6"/>
      <c r="B122" s="6"/>
      <c r="C122" s="7"/>
      <c r="D122" s="10" t="s">
        <v>116</v>
      </c>
      <c r="E122" s="11">
        <v>163942.24999999994</v>
      </c>
      <c r="G122" s="2"/>
      <c r="H122" s="2"/>
      <c r="I122" s="2"/>
    </row>
    <row r="123" spans="1:9" customFormat="1" ht="15.75" x14ac:dyDescent="0.25">
      <c r="A123" s="6"/>
      <c r="B123" s="6"/>
      <c r="C123" s="7"/>
      <c r="D123" s="10" t="s">
        <v>117</v>
      </c>
      <c r="E123" s="11">
        <v>768252.92999999993</v>
      </c>
      <c r="G123" s="2"/>
      <c r="H123" s="2"/>
      <c r="I123" s="2"/>
    </row>
    <row r="124" spans="1:9" customFormat="1" ht="15.75" x14ac:dyDescent="0.25">
      <c r="A124" s="6"/>
      <c r="B124" s="6"/>
      <c r="C124" s="7"/>
      <c r="D124" s="10" t="s">
        <v>118</v>
      </c>
      <c r="E124" s="11">
        <v>1030392.0200000001</v>
      </c>
      <c r="G124" s="2"/>
      <c r="H124" s="2"/>
      <c r="I124" s="2"/>
    </row>
    <row r="125" spans="1:9" customFormat="1" ht="15.75" x14ac:dyDescent="0.25">
      <c r="A125" s="6"/>
      <c r="B125" s="6"/>
      <c r="C125" s="7"/>
      <c r="D125" s="10" t="s">
        <v>119</v>
      </c>
      <c r="E125" s="11">
        <v>1438348.74</v>
      </c>
      <c r="G125" s="2"/>
      <c r="H125" s="2"/>
      <c r="I125" s="2"/>
    </row>
    <row r="126" spans="1:9" customFormat="1" ht="15.75" x14ac:dyDescent="0.25">
      <c r="A126" s="6"/>
      <c r="B126" s="6"/>
      <c r="C126" s="7"/>
      <c r="D126" s="10" t="s">
        <v>120</v>
      </c>
      <c r="E126" s="11">
        <v>894962.61</v>
      </c>
      <c r="G126" s="2"/>
      <c r="H126" s="2"/>
      <c r="I126" s="2"/>
    </row>
    <row r="127" spans="1:9" customFormat="1" ht="15.75" x14ac:dyDescent="0.25">
      <c r="A127" s="6"/>
      <c r="B127" s="6"/>
      <c r="C127" s="7"/>
      <c r="D127" s="10" t="s">
        <v>121</v>
      </c>
      <c r="E127" s="11">
        <v>591684.12</v>
      </c>
      <c r="G127" s="2"/>
      <c r="H127" s="2"/>
      <c r="I127" s="2"/>
    </row>
    <row r="128" spans="1:9" customFormat="1" ht="15.75" x14ac:dyDescent="0.25">
      <c r="A128" s="6"/>
      <c r="B128" s="6"/>
      <c r="C128" s="7"/>
      <c r="D128" s="10" t="s">
        <v>122</v>
      </c>
      <c r="E128" s="11">
        <v>607899.0199999999</v>
      </c>
      <c r="G128" s="2"/>
      <c r="H128" s="2"/>
      <c r="I128" s="2"/>
    </row>
    <row r="129" spans="1:9" customFormat="1" ht="15.75" x14ac:dyDescent="0.25">
      <c r="A129" s="6"/>
      <c r="B129" s="6"/>
      <c r="C129" s="7"/>
      <c r="D129" s="10" t="s">
        <v>123</v>
      </c>
      <c r="E129" s="11">
        <v>142946.81</v>
      </c>
      <c r="G129" s="2"/>
      <c r="H129" s="2"/>
      <c r="I129" s="2"/>
    </row>
    <row r="130" spans="1:9" customFormat="1" ht="15.75" x14ac:dyDescent="0.25">
      <c r="A130" s="6"/>
      <c r="B130" s="6"/>
      <c r="C130" s="7"/>
      <c r="D130" s="10" t="s">
        <v>124</v>
      </c>
      <c r="E130" s="11">
        <v>922204.42</v>
      </c>
      <c r="G130" s="2"/>
      <c r="H130" s="2"/>
      <c r="I130" s="2"/>
    </row>
    <row r="131" spans="1:9" customFormat="1" ht="15.75" x14ac:dyDescent="0.25">
      <c r="A131" s="6"/>
      <c r="B131" s="6"/>
      <c r="C131" s="7"/>
      <c r="D131" s="10" t="s">
        <v>125</v>
      </c>
      <c r="E131" s="11">
        <v>242377.18000000002</v>
      </c>
      <c r="G131" s="2"/>
      <c r="H131" s="2"/>
      <c r="I131" s="2"/>
    </row>
    <row r="132" spans="1:9" customFormat="1" ht="15.75" x14ac:dyDescent="0.25">
      <c r="A132" s="6"/>
      <c r="B132" s="6"/>
      <c r="C132" s="7"/>
      <c r="D132" s="10" t="s">
        <v>126</v>
      </c>
      <c r="E132" s="11">
        <v>1946721.1899999997</v>
      </c>
      <c r="G132" s="2"/>
      <c r="H132" s="2"/>
      <c r="I132" s="2"/>
    </row>
    <row r="133" spans="1:9" customFormat="1" ht="15.75" x14ac:dyDescent="0.25">
      <c r="A133" s="6"/>
      <c r="B133" s="6"/>
      <c r="C133" s="7"/>
      <c r="D133" s="10" t="s">
        <v>127</v>
      </c>
      <c r="E133" s="11">
        <v>70044.56</v>
      </c>
      <c r="G133" s="2"/>
      <c r="H133" s="2"/>
      <c r="I133" s="2"/>
    </row>
    <row r="134" spans="1:9" customFormat="1" ht="15.75" x14ac:dyDescent="0.25">
      <c r="A134" s="6"/>
      <c r="B134" s="6"/>
      <c r="C134" s="7"/>
      <c r="D134" s="10" t="s">
        <v>128</v>
      </c>
      <c r="E134" s="11">
        <v>254567.77</v>
      </c>
      <c r="G134" s="2"/>
      <c r="H134" s="2"/>
      <c r="I134" s="2"/>
    </row>
    <row r="135" spans="1:9" customFormat="1" ht="15.75" x14ac:dyDescent="0.25">
      <c r="A135" s="6"/>
      <c r="B135" s="6"/>
      <c r="C135" s="7"/>
      <c r="D135" s="10" t="s">
        <v>129</v>
      </c>
      <c r="E135" s="11">
        <v>586761.65999999992</v>
      </c>
      <c r="G135" s="2"/>
      <c r="H135" s="2"/>
      <c r="I135" s="2"/>
    </row>
    <row r="136" spans="1:9" customFormat="1" ht="15.75" x14ac:dyDescent="0.25">
      <c r="A136" s="6"/>
      <c r="B136" s="6"/>
      <c r="C136" s="7"/>
      <c r="D136" s="10" t="s">
        <v>130</v>
      </c>
      <c r="E136" s="11">
        <v>598771.81999999995</v>
      </c>
      <c r="G136" s="2"/>
      <c r="H136" s="2"/>
      <c r="I136" s="2"/>
    </row>
    <row r="137" spans="1:9" customFormat="1" ht="15.75" x14ac:dyDescent="0.25">
      <c r="A137" s="6"/>
      <c r="B137" s="6"/>
      <c r="C137" s="7"/>
      <c r="D137" s="10" t="s">
        <v>131</v>
      </c>
      <c r="E137" s="11">
        <v>1375207.32</v>
      </c>
      <c r="G137" s="2"/>
      <c r="H137" s="2"/>
      <c r="I137" s="2"/>
    </row>
    <row r="138" spans="1:9" customFormat="1" ht="15.75" x14ac:dyDescent="0.25">
      <c r="A138" s="6"/>
      <c r="B138" s="6"/>
      <c r="C138" s="7"/>
      <c r="D138" s="10" t="s">
        <v>132</v>
      </c>
      <c r="E138" s="11">
        <v>131590.5</v>
      </c>
      <c r="G138" s="2"/>
      <c r="H138" s="2"/>
      <c r="I138" s="2"/>
    </row>
    <row r="139" spans="1:9" customFormat="1" ht="15.75" x14ac:dyDescent="0.25">
      <c r="A139" s="6"/>
      <c r="B139" s="6"/>
      <c r="C139" s="7"/>
      <c r="D139" s="10" t="s">
        <v>133</v>
      </c>
      <c r="E139" s="11">
        <v>489781.33999999997</v>
      </c>
      <c r="G139" s="2"/>
      <c r="H139" s="2"/>
      <c r="I139" s="2"/>
    </row>
    <row r="140" spans="1:9" customFormat="1" ht="15.75" x14ac:dyDescent="0.25">
      <c r="A140" s="6"/>
      <c r="B140" s="6"/>
      <c r="C140" s="7"/>
      <c r="D140" s="10" t="s">
        <v>134</v>
      </c>
      <c r="E140" s="11">
        <v>887275.83999999985</v>
      </c>
      <c r="G140" s="2"/>
      <c r="H140" s="2"/>
      <c r="I140" s="2"/>
    </row>
    <row r="141" spans="1:9" customFormat="1" ht="15.75" x14ac:dyDescent="0.25">
      <c r="A141" s="6"/>
      <c r="B141" s="6"/>
      <c r="C141" s="7"/>
      <c r="D141" s="10" t="s">
        <v>135</v>
      </c>
      <c r="E141" s="11">
        <v>223900.77000000002</v>
      </c>
      <c r="G141" s="2"/>
      <c r="H141" s="2"/>
      <c r="I141" s="2"/>
    </row>
    <row r="142" spans="1:9" customFormat="1" ht="15.75" x14ac:dyDescent="0.25">
      <c r="A142" s="6"/>
      <c r="B142" s="6"/>
      <c r="C142" s="7"/>
      <c r="D142" s="10" t="s">
        <v>136</v>
      </c>
      <c r="E142" s="11">
        <v>609804.77</v>
      </c>
      <c r="G142" s="2"/>
      <c r="H142" s="2"/>
      <c r="I142" s="2"/>
    </row>
    <row r="143" spans="1:9" customFormat="1" ht="15.75" x14ac:dyDescent="0.25">
      <c r="A143" s="6"/>
      <c r="B143" s="6"/>
      <c r="C143" s="7"/>
      <c r="D143" s="10" t="s">
        <v>137</v>
      </c>
      <c r="E143" s="11">
        <v>820252.97</v>
      </c>
      <c r="G143" s="2"/>
      <c r="H143" s="2"/>
      <c r="I143" s="2"/>
    </row>
    <row r="144" spans="1:9" customFormat="1" ht="24.75" customHeight="1" x14ac:dyDescent="0.2">
      <c r="A144" s="1"/>
      <c r="B144" s="1"/>
      <c r="C144" s="8"/>
      <c r="D144" s="19" t="s">
        <v>138</v>
      </c>
      <c r="E144" s="20">
        <f>SUM(E9:E143)</f>
        <v>101368543.74000001</v>
      </c>
      <c r="G144" s="2"/>
      <c r="H144" s="2"/>
      <c r="I144" s="2"/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146:E149"/>
    <mergeCell ref="D4:E4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44AEAC"/>
    <pageSetUpPr fitToPage="1"/>
  </sheetPr>
  <dimension ref="A1:I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16384" width="12" style="2"/>
  </cols>
  <sheetData>
    <row r="1" spans="1:9" ht="18.75" customHeight="1" x14ac:dyDescent="0.2"/>
    <row r="2" spans="1:9" ht="43.5" customHeight="1" x14ac:dyDescent="0.2">
      <c r="D2" s="13"/>
      <c r="E2" s="13"/>
    </row>
    <row r="3" spans="1:9" ht="9" customHeight="1" x14ac:dyDescent="0.2">
      <c r="D3" s="3"/>
      <c r="E3" s="3"/>
    </row>
    <row r="4" spans="1:9" ht="55.5" customHeight="1" x14ac:dyDescent="0.2">
      <c r="D4" s="23" t="s">
        <v>139</v>
      </c>
      <c r="E4" s="23"/>
    </row>
    <row r="5" spans="1:9" ht="17.25" customHeight="1" x14ac:dyDescent="0.3">
      <c r="D5" s="15" t="s">
        <v>0</v>
      </c>
      <c r="E5" s="16"/>
    </row>
    <row r="6" spans="1:9" ht="20.25" x14ac:dyDescent="0.3">
      <c r="D6" s="15" t="s">
        <v>158</v>
      </c>
      <c r="E6" s="16"/>
    </row>
    <row r="7" spans="1:9" ht="12.75" customHeight="1" x14ac:dyDescent="0.25">
      <c r="D7" s="4"/>
      <c r="E7" s="5" t="s">
        <v>1</v>
      </c>
    </row>
    <row r="8" spans="1:9" ht="36.75" customHeight="1" x14ac:dyDescent="0.2">
      <c r="D8" s="18" t="s">
        <v>2</v>
      </c>
      <c r="E8" s="18" t="s">
        <v>159</v>
      </c>
    </row>
    <row r="9" spans="1:9" customFormat="1" ht="15.75" x14ac:dyDescent="0.25">
      <c r="A9" s="6"/>
      <c r="B9" s="6"/>
      <c r="C9" s="7"/>
      <c r="D9" s="10" t="s">
        <v>3</v>
      </c>
      <c r="E9" s="11">
        <v>568839.24</v>
      </c>
      <c r="F9" s="2"/>
      <c r="G9" s="21"/>
      <c r="H9" s="2"/>
      <c r="I9" s="2"/>
    </row>
    <row r="10" spans="1:9" customFormat="1" ht="15.75" x14ac:dyDescent="0.25">
      <c r="A10" s="6"/>
      <c r="B10" s="6"/>
      <c r="C10" s="7"/>
      <c r="D10" s="10" t="s">
        <v>4</v>
      </c>
      <c r="E10" s="11">
        <v>426936.62</v>
      </c>
      <c r="F10" s="2"/>
      <c r="G10" s="21"/>
      <c r="H10" s="2"/>
      <c r="I10" s="2"/>
    </row>
    <row r="11" spans="1:9" customFormat="1" ht="15.75" x14ac:dyDescent="0.25">
      <c r="A11" s="6"/>
      <c r="B11" s="6"/>
      <c r="C11" s="7"/>
      <c r="D11" s="10" t="s">
        <v>5</v>
      </c>
      <c r="E11" s="11">
        <v>252348.95</v>
      </c>
      <c r="F11" s="2"/>
      <c r="G11" s="21"/>
      <c r="H11" s="2"/>
      <c r="I11" s="2"/>
    </row>
    <row r="12" spans="1:9" customFormat="1" ht="15.75" x14ac:dyDescent="0.25">
      <c r="A12" s="6"/>
      <c r="B12" s="6"/>
      <c r="C12" s="7"/>
      <c r="D12" s="10" t="s">
        <v>6</v>
      </c>
      <c r="E12" s="11">
        <v>4749371.59</v>
      </c>
      <c r="F12" s="2"/>
      <c r="G12" s="21"/>
      <c r="H12" s="2"/>
      <c r="I12" s="2"/>
    </row>
    <row r="13" spans="1:9" customFormat="1" ht="15.75" x14ac:dyDescent="0.25">
      <c r="A13" s="6"/>
      <c r="B13" s="6"/>
      <c r="C13" s="7"/>
      <c r="D13" s="10" t="s">
        <v>7</v>
      </c>
      <c r="E13" s="11">
        <v>512338.20000000013</v>
      </c>
      <c r="F13" s="2"/>
      <c r="G13" s="21"/>
      <c r="H13" s="2"/>
      <c r="I13" s="2"/>
    </row>
    <row r="14" spans="1:9" customFormat="1" ht="15.75" x14ac:dyDescent="0.25">
      <c r="A14" s="6"/>
      <c r="B14" s="6"/>
      <c r="C14" s="7"/>
      <c r="D14" s="10" t="s">
        <v>8</v>
      </c>
      <c r="E14" s="11">
        <v>3651668.5999999992</v>
      </c>
      <c r="F14" s="2"/>
      <c r="G14" s="21"/>
      <c r="H14" s="2"/>
      <c r="I14" s="2"/>
    </row>
    <row r="15" spans="1:9" customFormat="1" ht="15.75" x14ac:dyDescent="0.25">
      <c r="A15" s="6"/>
      <c r="B15" s="6"/>
      <c r="C15" s="7"/>
      <c r="D15" s="10" t="s">
        <v>9</v>
      </c>
      <c r="E15" s="11">
        <v>734957.3600000001</v>
      </c>
      <c r="F15" s="2"/>
      <c r="G15" s="21"/>
      <c r="H15" s="2"/>
      <c r="I15" s="2"/>
    </row>
    <row r="16" spans="1:9" customFormat="1" ht="15.75" x14ac:dyDescent="0.25">
      <c r="A16" s="6"/>
      <c r="B16" s="6"/>
      <c r="C16" s="7"/>
      <c r="D16" s="10" t="s">
        <v>10</v>
      </c>
      <c r="E16" s="11">
        <v>1227103.6499999999</v>
      </c>
      <c r="F16" s="2"/>
      <c r="G16" s="21"/>
      <c r="H16" s="2"/>
      <c r="I16" s="2"/>
    </row>
    <row r="17" spans="1:9" customFormat="1" ht="15.75" x14ac:dyDescent="0.25">
      <c r="A17" s="6"/>
      <c r="B17" s="6"/>
      <c r="C17" s="7"/>
      <c r="D17" s="10" t="s">
        <v>11</v>
      </c>
      <c r="E17" s="11">
        <v>3041952.939999999</v>
      </c>
      <c r="F17" s="2"/>
      <c r="G17" s="21"/>
      <c r="H17" s="2"/>
      <c r="I17" s="2"/>
    </row>
    <row r="18" spans="1:9" customFormat="1" ht="15.75" x14ac:dyDescent="0.25">
      <c r="A18" s="6"/>
      <c r="B18" s="6"/>
      <c r="C18" s="7"/>
      <c r="D18" s="10" t="s">
        <v>12</v>
      </c>
      <c r="E18" s="11">
        <v>838938.83</v>
      </c>
      <c r="F18" s="2"/>
      <c r="G18" s="21"/>
      <c r="H18" s="2"/>
      <c r="I18" s="2"/>
    </row>
    <row r="19" spans="1:9" customFormat="1" ht="15.75" x14ac:dyDescent="0.25">
      <c r="A19" s="6"/>
      <c r="B19" s="6"/>
      <c r="C19" s="7"/>
      <c r="D19" s="10" t="s">
        <v>13</v>
      </c>
      <c r="E19" s="11">
        <v>677402.33999999985</v>
      </c>
      <c r="F19" s="2"/>
      <c r="G19" s="21"/>
      <c r="H19" s="2"/>
      <c r="I19" s="2"/>
    </row>
    <row r="20" spans="1:9" customFormat="1" ht="15.75" x14ac:dyDescent="0.25">
      <c r="A20" s="6"/>
      <c r="B20" s="6"/>
      <c r="C20" s="7"/>
      <c r="D20" s="10" t="s">
        <v>14</v>
      </c>
      <c r="E20" s="11">
        <v>575525.34000000008</v>
      </c>
      <c r="F20" s="2"/>
      <c r="G20" s="21"/>
      <c r="H20" s="2"/>
      <c r="I20" s="2"/>
    </row>
    <row r="21" spans="1:9" customFormat="1" ht="15.75" x14ac:dyDescent="0.25">
      <c r="A21" s="6"/>
      <c r="B21" s="6"/>
      <c r="C21" s="7"/>
      <c r="D21" s="10" t="s">
        <v>15</v>
      </c>
      <c r="E21" s="11">
        <v>3309115.1999999993</v>
      </c>
      <c r="F21" s="2"/>
      <c r="G21" s="21"/>
      <c r="H21" s="2"/>
      <c r="I21" s="2"/>
    </row>
    <row r="22" spans="1:9" customFormat="1" ht="15.75" x14ac:dyDescent="0.25">
      <c r="A22" s="6"/>
      <c r="B22" s="6"/>
      <c r="C22" s="7"/>
      <c r="D22" s="10" t="s">
        <v>16</v>
      </c>
      <c r="E22" s="11">
        <v>1080383.9400000002</v>
      </c>
      <c r="F22" s="2"/>
      <c r="G22" s="21"/>
      <c r="H22" s="2"/>
      <c r="I22" s="2"/>
    </row>
    <row r="23" spans="1:9" customFormat="1" ht="15.75" x14ac:dyDescent="0.25">
      <c r="A23" s="6"/>
      <c r="B23" s="6"/>
      <c r="C23" s="7"/>
      <c r="D23" s="10" t="s">
        <v>17</v>
      </c>
      <c r="E23" s="11">
        <v>828905.20000000007</v>
      </c>
      <c r="F23" s="2"/>
      <c r="G23" s="21"/>
      <c r="H23" s="2"/>
      <c r="I23" s="2"/>
    </row>
    <row r="24" spans="1:9" customFormat="1" ht="15.75" x14ac:dyDescent="0.25">
      <c r="A24" s="6"/>
      <c r="B24" s="6"/>
      <c r="C24" s="7"/>
      <c r="D24" s="10" t="s">
        <v>18</v>
      </c>
      <c r="E24" s="11">
        <v>680336.08999999985</v>
      </c>
      <c r="F24" s="2"/>
      <c r="G24" s="21"/>
      <c r="H24" s="2"/>
      <c r="I24" s="2"/>
    </row>
    <row r="25" spans="1:9" customFormat="1" ht="15.75" x14ac:dyDescent="0.25">
      <c r="A25" s="6"/>
      <c r="B25" s="6"/>
      <c r="C25" s="7"/>
      <c r="D25" s="10" t="s">
        <v>19</v>
      </c>
      <c r="E25" s="11">
        <v>552536.86</v>
      </c>
      <c r="F25" s="2"/>
      <c r="G25" s="21"/>
      <c r="H25" s="2"/>
      <c r="I25" s="2"/>
    </row>
    <row r="26" spans="1:9" customFormat="1" ht="15.75" x14ac:dyDescent="0.25">
      <c r="A26" s="6"/>
      <c r="B26" s="6"/>
      <c r="C26" s="7"/>
      <c r="D26" s="10" t="s">
        <v>20</v>
      </c>
      <c r="E26" s="11">
        <v>1346319.19</v>
      </c>
      <c r="F26" s="2"/>
      <c r="G26" s="21"/>
      <c r="H26" s="2"/>
      <c r="I26" s="2"/>
    </row>
    <row r="27" spans="1:9" customFormat="1" ht="15.75" x14ac:dyDescent="0.25">
      <c r="A27" s="6"/>
      <c r="B27" s="6"/>
      <c r="C27" s="7"/>
      <c r="D27" s="10" t="s">
        <v>21</v>
      </c>
      <c r="E27" s="11">
        <v>901038.05999999994</v>
      </c>
      <c r="F27" s="2"/>
      <c r="G27" s="21"/>
      <c r="H27" s="2"/>
      <c r="I27" s="2"/>
    </row>
    <row r="28" spans="1:9" customFormat="1" ht="15.75" x14ac:dyDescent="0.25">
      <c r="A28" s="6"/>
      <c r="B28" s="6"/>
      <c r="C28" s="7"/>
      <c r="D28" s="10" t="s">
        <v>22</v>
      </c>
      <c r="E28" s="11">
        <v>263545.36</v>
      </c>
      <c r="F28" s="2"/>
      <c r="G28" s="21"/>
      <c r="H28" s="2"/>
      <c r="I28" s="2"/>
    </row>
    <row r="29" spans="1:9" customFormat="1" ht="15.75" x14ac:dyDescent="0.25">
      <c r="A29" s="6"/>
      <c r="B29" s="6"/>
      <c r="C29" s="7"/>
      <c r="D29" s="10" t="s">
        <v>23</v>
      </c>
      <c r="E29" s="11">
        <v>528328.5199999999</v>
      </c>
      <c r="F29" s="2"/>
      <c r="G29" s="21"/>
      <c r="H29" s="2"/>
      <c r="I29" s="2"/>
    </row>
    <row r="30" spans="1:9" customFormat="1" ht="15.75" x14ac:dyDescent="0.25">
      <c r="A30" s="6"/>
      <c r="B30" s="6"/>
      <c r="C30" s="7"/>
      <c r="D30" s="10" t="s">
        <v>24</v>
      </c>
      <c r="E30" s="11">
        <v>473379.04999999993</v>
      </c>
      <c r="F30" s="2"/>
      <c r="G30" s="21"/>
      <c r="H30" s="2"/>
      <c r="I30" s="2"/>
    </row>
    <row r="31" spans="1:9" customFormat="1" ht="15.75" x14ac:dyDescent="0.25">
      <c r="A31" s="6"/>
      <c r="B31" s="6"/>
      <c r="C31" s="7"/>
      <c r="D31" s="10" t="s">
        <v>25</v>
      </c>
      <c r="E31" s="11">
        <v>358144.12000000005</v>
      </c>
      <c r="F31" s="2"/>
      <c r="G31" s="21"/>
      <c r="H31" s="2"/>
      <c r="I31" s="2"/>
    </row>
    <row r="32" spans="1:9" customFormat="1" ht="15.75" x14ac:dyDescent="0.25">
      <c r="A32" s="6"/>
      <c r="B32" s="6"/>
      <c r="C32" s="7"/>
      <c r="D32" s="10" t="s">
        <v>26</v>
      </c>
      <c r="E32" s="11">
        <v>253686.49999999997</v>
      </c>
      <c r="F32" s="2"/>
      <c r="G32" s="21"/>
      <c r="H32" s="2"/>
      <c r="I32" s="2"/>
    </row>
    <row r="33" spans="1:9" customFormat="1" ht="15.75" x14ac:dyDescent="0.25">
      <c r="A33" s="6"/>
      <c r="B33" s="6"/>
      <c r="C33" s="7"/>
      <c r="D33" s="10" t="s">
        <v>27</v>
      </c>
      <c r="E33" s="11">
        <v>818711.1</v>
      </c>
      <c r="F33" s="2"/>
      <c r="G33" s="21"/>
      <c r="H33" s="2"/>
      <c r="I33" s="2"/>
    </row>
    <row r="34" spans="1:9" customFormat="1" ht="15.75" x14ac:dyDescent="0.25">
      <c r="A34" s="6"/>
      <c r="B34" s="6"/>
      <c r="C34" s="7"/>
      <c r="D34" s="10" t="s">
        <v>28</v>
      </c>
      <c r="E34" s="11">
        <v>767883.13</v>
      </c>
      <c r="F34" s="2"/>
      <c r="G34" s="21"/>
      <c r="H34" s="2"/>
      <c r="I34" s="2"/>
    </row>
    <row r="35" spans="1:9" customFormat="1" ht="15.75" x14ac:dyDescent="0.25">
      <c r="A35" s="6"/>
      <c r="B35" s="6"/>
      <c r="C35" s="7"/>
      <c r="D35" s="10" t="s">
        <v>29</v>
      </c>
      <c r="E35" s="11">
        <v>990819.79999999993</v>
      </c>
      <c r="F35" s="2"/>
      <c r="G35" s="21"/>
      <c r="H35" s="2"/>
      <c r="I35" s="2"/>
    </row>
    <row r="36" spans="1:9" customFormat="1" ht="15.75" x14ac:dyDescent="0.25">
      <c r="A36" s="6"/>
      <c r="B36" s="6"/>
      <c r="C36" s="7"/>
      <c r="D36" s="10" t="s">
        <v>30</v>
      </c>
      <c r="E36" s="11">
        <v>362320.92000000004</v>
      </c>
      <c r="F36" s="2"/>
      <c r="G36" s="21"/>
      <c r="H36" s="2"/>
      <c r="I36" s="2"/>
    </row>
    <row r="37" spans="1:9" customFormat="1" ht="15.75" x14ac:dyDescent="0.25">
      <c r="A37" s="6"/>
      <c r="B37" s="6"/>
      <c r="C37" s="7"/>
      <c r="D37" s="10" t="s">
        <v>31</v>
      </c>
      <c r="E37" s="11">
        <v>474440.22</v>
      </c>
      <c r="F37" s="2"/>
      <c r="G37" s="21"/>
      <c r="H37" s="2"/>
      <c r="I37" s="2"/>
    </row>
    <row r="38" spans="1:9" customFormat="1" ht="15.75" x14ac:dyDescent="0.25">
      <c r="A38" s="6"/>
      <c r="B38" s="6"/>
      <c r="C38" s="7"/>
      <c r="D38" s="10" t="s">
        <v>32</v>
      </c>
      <c r="E38" s="11">
        <v>612574.43999999994</v>
      </c>
      <c r="F38" s="2"/>
      <c r="G38" s="21"/>
      <c r="H38" s="2"/>
      <c r="I38" s="2"/>
    </row>
    <row r="39" spans="1:9" customFormat="1" ht="15.75" x14ac:dyDescent="0.25">
      <c r="A39" s="6"/>
      <c r="B39" s="6"/>
      <c r="C39" s="7"/>
      <c r="D39" s="10" t="s">
        <v>33</v>
      </c>
      <c r="E39" s="11">
        <v>1014029.4199999999</v>
      </c>
      <c r="F39" s="2"/>
      <c r="G39" s="21"/>
      <c r="H39" s="2"/>
      <c r="I39" s="2"/>
    </row>
    <row r="40" spans="1:9" customFormat="1" ht="15.75" x14ac:dyDescent="0.25">
      <c r="A40" s="6"/>
      <c r="B40" s="6"/>
      <c r="C40" s="7"/>
      <c r="D40" s="10" t="s">
        <v>34</v>
      </c>
      <c r="E40" s="11">
        <v>863644.76</v>
      </c>
      <c r="F40" s="2"/>
      <c r="G40" s="21"/>
      <c r="H40" s="2"/>
      <c r="I40" s="2"/>
    </row>
    <row r="41" spans="1:9" customFormat="1" ht="15.75" x14ac:dyDescent="0.25">
      <c r="A41" s="6"/>
      <c r="B41" s="6"/>
      <c r="C41" s="7"/>
      <c r="D41" s="10" t="s">
        <v>35</v>
      </c>
      <c r="E41" s="11">
        <v>480630.50000000006</v>
      </c>
      <c r="F41" s="2"/>
      <c r="G41" s="21"/>
      <c r="H41" s="2"/>
      <c r="I41" s="2"/>
    </row>
    <row r="42" spans="1:9" customFormat="1" ht="15.75" x14ac:dyDescent="0.25">
      <c r="A42" s="6"/>
      <c r="B42" s="6"/>
      <c r="C42" s="7"/>
      <c r="D42" s="10" t="s">
        <v>36</v>
      </c>
      <c r="E42" s="11">
        <v>487671.49</v>
      </c>
      <c r="F42" s="2"/>
      <c r="G42" s="21"/>
      <c r="H42" s="2"/>
      <c r="I42" s="2"/>
    </row>
    <row r="43" spans="1:9" customFormat="1" ht="15.75" x14ac:dyDescent="0.25">
      <c r="A43" s="6"/>
      <c r="B43" s="6"/>
      <c r="C43" s="7"/>
      <c r="D43" s="10" t="s">
        <v>37</v>
      </c>
      <c r="E43" s="11">
        <v>759950.44</v>
      </c>
      <c r="F43" s="2"/>
      <c r="G43" s="21"/>
      <c r="H43" s="2"/>
      <c r="I43" s="2"/>
    </row>
    <row r="44" spans="1:9" customFormat="1" ht="15.75" x14ac:dyDescent="0.25">
      <c r="A44" s="6"/>
      <c r="B44" s="6"/>
      <c r="C44" s="7"/>
      <c r="D44" s="10" t="s">
        <v>38</v>
      </c>
      <c r="E44" s="11">
        <v>2352428.48</v>
      </c>
      <c r="F44" s="2"/>
      <c r="G44" s="21"/>
      <c r="H44" s="2"/>
      <c r="I44" s="2"/>
    </row>
    <row r="45" spans="1:9" customFormat="1" ht="15.75" x14ac:dyDescent="0.25">
      <c r="A45" s="6"/>
      <c r="B45" s="6"/>
      <c r="C45" s="7"/>
      <c r="D45" s="10" t="s">
        <v>39</v>
      </c>
      <c r="E45" s="11">
        <v>3053630.8400000003</v>
      </c>
      <c r="F45" s="2"/>
      <c r="G45" s="21"/>
      <c r="H45" s="2"/>
      <c r="I45" s="2"/>
    </row>
    <row r="46" spans="1:9" customFormat="1" ht="15.75" x14ac:dyDescent="0.25">
      <c r="A46" s="6"/>
      <c r="B46" s="6"/>
      <c r="C46" s="7"/>
      <c r="D46" s="10" t="s">
        <v>40</v>
      </c>
      <c r="E46" s="11">
        <v>457490.42000000004</v>
      </c>
      <c r="F46" s="2"/>
      <c r="G46" s="21"/>
      <c r="H46" s="2"/>
      <c r="I46" s="2"/>
    </row>
    <row r="47" spans="1:9" customFormat="1" ht="15.75" x14ac:dyDescent="0.25">
      <c r="A47" s="6"/>
      <c r="B47" s="6"/>
      <c r="C47" s="7"/>
      <c r="D47" s="10" t="s">
        <v>41</v>
      </c>
      <c r="E47" s="11">
        <v>2040555.4899999998</v>
      </c>
      <c r="F47" s="2"/>
      <c r="G47" s="21"/>
      <c r="H47" s="2"/>
      <c r="I47" s="2"/>
    </row>
    <row r="48" spans="1:9" customFormat="1" ht="15.75" x14ac:dyDescent="0.25">
      <c r="A48" s="6"/>
      <c r="B48" s="6"/>
      <c r="C48" s="7"/>
      <c r="D48" s="10" t="s">
        <v>42</v>
      </c>
      <c r="E48" s="11">
        <v>4714794.34</v>
      </c>
      <c r="F48" s="2"/>
      <c r="G48" s="21"/>
      <c r="H48" s="2"/>
      <c r="I48" s="2"/>
    </row>
    <row r="49" spans="1:9" customFormat="1" ht="15.75" x14ac:dyDescent="0.25">
      <c r="A49" s="6"/>
      <c r="B49" s="6"/>
      <c r="C49" s="7"/>
      <c r="D49" s="10" t="s">
        <v>43</v>
      </c>
      <c r="E49" s="11">
        <v>257376.43</v>
      </c>
      <c r="F49" s="2"/>
      <c r="G49" s="21"/>
      <c r="H49" s="2"/>
      <c r="I49" s="2"/>
    </row>
    <row r="50" spans="1:9" customFormat="1" ht="15.75" x14ac:dyDescent="0.25">
      <c r="A50" s="6"/>
      <c r="B50" s="6"/>
      <c r="C50" s="7"/>
      <c r="D50" s="10" t="s">
        <v>44</v>
      </c>
      <c r="E50" s="11">
        <v>598365.78000000014</v>
      </c>
      <c r="F50" s="2"/>
      <c r="G50" s="21"/>
      <c r="H50" s="2"/>
      <c r="I50" s="2"/>
    </row>
    <row r="51" spans="1:9" customFormat="1" ht="15.75" x14ac:dyDescent="0.25">
      <c r="A51" s="6"/>
      <c r="B51" s="6"/>
      <c r="C51" s="7"/>
      <c r="D51" s="10" t="s">
        <v>45</v>
      </c>
      <c r="E51" s="11">
        <v>431002.82</v>
      </c>
      <c r="F51" s="2"/>
      <c r="G51" s="21"/>
      <c r="H51" s="2"/>
      <c r="I51" s="2"/>
    </row>
    <row r="52" spans="1:9" customFormat="1" ht="15.75" x14ac:dyDescent="0.25">
      <c r="A52" s="6"/>
      <c r="B52" s="6"/>
      <c r="C52" s="7"/>
      <c r="D52" s="10" t="s">
        <v>46</v>
      </c>
      <c r="E52" s="11">
        <v>298973.25999999995</v>
      </c>
      <c r="F52" s="2"/>
      <c r="G52" s="21"/>
      <c r="H52" s="2"/>
      <c r="I52" s="2"/>
    </row>
    <row r="53" spans="1:9" customFormat="1" ht="15.75" x14ac:dyDescent="0.25">
      <c r="A53" s="6"/>
      <c r="B53" s="6"/>
      <c r="C53" s="7"/>
      <c r="D53" s="10" t="s">
        <v>47</v>
      </c>
      <c r="E53" s="11">
        <v>401233.70000000007</v>
      </c>
      <c r="F53" s="2"/>
      <c r="G53" s="21"/>
      <c r="H53" s="2"/>
      <c r="I53" s="2"/>
    </row>
    <row r="54" spans="1:9" customFormat="1" ht="15.75" x14ac:dyDescent="0.25">
      <c r="A54" s="6"/>
      <c r="B54" s="6"/>
      <c r="C54" s="7"/>
      <c r="D54" s="10" t="s">
        <v>48</v>
      </c>
      <c r="E54" s="11">
        <v>199072.38</v>
      </c>
      <c r="F54" s="2"/>
      <c r="G54" s="21"/>
      <c r="H54" s="2"/>
      <c r="I54" s="2"/>
    </row>
    <row r="55" spans="1:9" customFormat="1" ht="15.75" x14ac:dyDescent="0.25">
      <c r="A55" s="6"/>
      <c r="B55" s="6"/>
      <c r="C55" s="7"/>
      <c r="D55" s="10" t="s">
        <v>49</v>
      </c>
      <c r="E55" s="11">
        <v>460058.58000000007</v>
      </c>
      <c r="F55" s="2"/>
      <c r="G55" s="21"/>
      <c r="H55" s="2"/>
      <c r="I55" s="2"/>
    </row>
    <row r="56" spans="1:9" customFormat="1" ht="15.75" x14ac:dyDescent="0.25">
      <c r="A56" s="6"/>
      <c r="B56" s="6"/>
      <c r="C56" s="7"/>
      <c r="D56" s="10" t="s">
        <v>50</v>
      </c>
      <c r="E56" s="11">
        <v>329124.03000000003</v>
      </c>
      <c r="F56" s="2"/>
      <c r="G56" s="21"/>
      <c r="H56" s="2"/>
      <c r="I56" s="2"/>
    </row>
    <row r="57" spans="1:9" customFormat="1" ht="15.75" x14ac:dyDescent="0.25">
      <c r="A57" s="6"/>
      <c r="B57" s="6"/>
      <c r="C57" s="7"/>
      <c r="D57" s="10" t="s">
        <v>51</v>
      </c>
      <c r="E57" s="11">
        <v>267695.43</v>
      </c>
      <c r="F57" s="2"/>
      <c r="G57" s="21"/>
      <c r="H57" s="2"/>
      <c r="I57" s="2"/>
    </row>
    <row r="58" spans="1:9" customFormat="1" ht="15.75" x14ac:dyDescent="0.25">
      <c r="A58" s="6"/>
      <c r="B58" s="6"/>
      <c r="C58" s="7"/>
      <c r="D58" s="10" t="s">
        <v>52</v>
      </c>
      <c r="E58" s="11">
        <v>567663.97</v>
      </c>
      <c r="F58" s="2"/>
      <c r="G58" s="21"/>
      <c r="H58" s="2"/>
      <c r="I58" s="2"/>
    </row>
    <row r="59" spans="1:9" customFormat="1" ht="15.75" x14ac:dyDescent="0.25">
      <c r="A59" s="6"/>
      <c r="B59" s="6"/>
      <c r="C59" s="7"/>
      <c r="D59" s="10" t="s">
        <v>53</v>
      </c>
      <c r="E59" s="11">
        <v>317874.14999999997</v>
      </c>
      <c r="F59" s="2"/>
      <c r="G59" s="21"/>
      <c r="H59" s="2"/>
      <c r="I59" s="2"/>
    </row>
    <row r="60" spans="1:9" customFormat="1" ht="15.75" x14ac:dyDescent="0.25">
      <c r="A60" s="6"/>
      <c r="B60" s="6"/>
      <c r="C60" s="7"/>
      <c r="D60" s="10" t="s">
        <v>54</v>
      </c>
      <c r="E60" s="11">
        <v>372811.07999999996</v>
      </c>
      <c r="F60" s="2"/>
      <c r="G60" s="21"/>
      <c r="H60" s="2"/>
      <c r="I60" s="2"/>
    </row>
    <row r="61" spans="1:9" customFormat="1" ht="15.75" x14ac:dyDescent="0.25">
      <c r="A61" s="6"/>
      <c r="B61" s="6"/>
      <c r="C61" s="7"/>
      <c r="D61" s="10" t="s">
        <v>55</v>
      </c>
      <c r="E61" s="11">
        <v>6097568.8499999987</v>
      </c>
      <c r="F61" s="2"/>
      <c r="G61" s="21"/>
      <c r="H61" s="2"/>
      <c r="I61" s="2"/>
    </row>
    <row r="62" spans="1:9" customFormat="1" ht="15.75" x14ac:dyDescent="0.25">
      <c r="A62" s="6"/>
      <c r="B62" s="6"/>
      <c r="C62" s="7"/>
      <c r="D62" s="10" t="s">
        <v>56</v>
      </c>
      <c r="E62" s="11">
        <v>1432817.63</v>
      </c>
      <c r="F62" s="2"/>
      <c r="G62" s="21"/>
      <c r="H62" s="2"/>
      <c r="I62" s="2"/>
    </row>
    <row r="63" spans="1:9" customFormat="1" ht="15.75" x14ac:dyDescent="0.25">
      <c r="A63" s="6"/>
      <c r="B63" s="6"/>
      <c r="C63" s="7"/>
      <c r="D63" s="10" t="s">
        <v>57</v>
      </c>
      <c r="E63" s="11">
        <v>3021999.8600000003</v>
      </c>
      <c r="F63" s="2"/>
      <c r="G63" s="21"/>
      <c r="H63" s="2"/>
      <c r="I63" s="2"/>
    </row>
    <row r="64" spans="1:9" customFormat="1" ht="15.75" x14ac:dyDescent="0.25">
      <c r="A64" s="6"/>
      <c r="B64" s="6"/>
      <c r="C64" s="7"/>
      <c r="D64" s="10" t="s">
        <v>58</v>
      </c>
      <c r="E64" s="11">
        <v>424981.95999999996</v>
      </c>
      <c r="F64" s="2"/>
      <c r="G64" s="21"/>
      <c r="H64" s="2"/>
      <c r="I64" s="2"/>
    </row>
    <row r="65" spans="1:9" customFormat="1" ht="15.75" x14ac:dyDescent="0.25">
      <c r="A65" s="6"/>
      <c r="B65" s="6"/>
      <c r="C65" s="7"/>
      <c r="D65" s="10" t="s">
        <v>59</v>
      </c>
      <c r="E65" s="11">
        <v>886062.5199999999</v>
      </c>
      <c r="F65" s="2"/>
      <c r="G65" s="21"/>
      <c r="H65" s="2"/>
      <c r="I65" s="2"/>
    </row>
    <row r="66" spans="1:9" customFormat="1" ht="15.75" x14ac:dyDescent="0.25">
      <c r="A66" s="6"/>
      <c r="B66" s="6"/>
      <c r="C66" s="7"/>
      <c r="D66" s="10" t="s">
        <v>60</v>
      </c>
      <c r="E66" s="11">
        <v>511765.73999999993</v>
      </c>
      <c r="F66" s="2"/>
      <c r="G66" s="21"/>
      <c r="H66" s="2"/>
      <c r="I66" s="2"/>
    </row>
    <row r="67" spans="1:9" customFormat="1" ht="15.75" x14ac:dyDescent="0.25">
      <c r="A67" s="6"/>
      <c r="B67" s="6"/>
      <c r="C67" s="7"/>
      <c r="D67" s="10" t="s">
        <v>61</v>
      </c>
      <c r="E67" s="11">
        <v>230523.24</v>
      </c>
      <c r="F67" s="2"/>
      <c r="G67" s="21"/>
      <c r="H67" s="2"/>
      <c r="I67" s="2"/>
    </row>
    <row r="68" spans="1:9" customFormat="1" ht="15.75" x14ac:dyDescent="0.25">
      <c r="A68" s="6"/>
      <c r="B68" s="6"/>
      <c r="C68" s="7"/>
      <c r="D68" s="10" t="s">
        <v>62</v>
      </c>
      <c r="E68" s="11">
        <v>1474070.2399999998</v>
      </c>
      <c r="F68" s="2"/>
      <c r="G68" s="21"/>
      <c r="H68" s="2"/>
      <c r="I68" s="2"/>
    </row>
    <row r="69" spans="1:9" customFormat="1" ht="15.75" x14ac:dyDescent="0.25">
      <c r="A69" s="6"/>
      <c r="B69" s="6"/>
      <c r="C69" s="7"/>
      <c r="D69" s="10" t="s">
        <v>63</v>
      </c>
      <c r="E69" s="11">
        <v>1281403.9099999999</v>
      </c>
      <c r="F69" s="2"/>
      <c r="G69" s="21"/>
      <c r="H69" s="2"/>
      <c r="I69" s="2"/>
    </row>
    <row r="70" spans="1:9" customFormat="1" ht="15.75" x14ac:dyDescent="0.25">
      <c r="A70" s="6"/>
      <c r="B70" s="6"/>
      <c r="C70" s="7"/>
      <c r="D70" s="10" t="s">
        <v>64</v>
      </c>
      <c r="E70" s="11">
        <v>2804729.17</v>
      </c>
      <c r="F70" s="2"/>
      <c r="G70" s="21"/>
      <c r="H70" s="2"/>
      <c r="I70" s="2"/>
    </row>
    <row r="71" spans="1:9" customFormat="1" ht="15.75" x14ac:dyDescent="0.25">
      <c r="A71" s="6"/>
      <c r="B71" s="6"/>
      <c r="C71" s="7"/>
      <c r="D71" s="10" t="s">
        <v>65</v>
      </c>
      <c r="E71" s="11">
        <v>1230365.5399999998</v>
      </c>
      <c r="F71" s="2"/>
      <c r="G71" s="21"/>
      <c r="H71" s="2"/>
      <c r="I71" s="2"/>
    </row>
    <row r="72" spans="1:9" customFormat="1" ht="15.75" x14ac:dyDescent="0.25">
      <c r="A72" s="6"/>
      <c r="B72" s="6"/>
      <c r="C72" s="7"/>
      <c r="D72" s="10" t="s">
        <v>66</v>
      </c>
      <c r="E72" s="11">
        <v>985918.89</v>
      </c>
      <c r="F72" s="2"/>
      <c r="G72" s="21"/>
      <c r="H72" s="2"/>
      <c r="I72" s="2"/>
    </row>
    <row r="73" spans="1:9" customFormat="1" ht="15.75" x14ac:dyDescent="0.25">
      <c r="A73" s="6"/>
      <c r="B73" s="6"/>
      <c r="C73" s="7"/>
      <c r="D73" s="10" t="s">
        <v>67</v>
      </c>
      <c r="E73" s="11">
        <v>14746353.470000001</v>
      </c>
      <c r="F73" s="2"/>
      <c r="G73" s="21"/>
      <c r="H73" s="2"/>
      <c r="I73" s="2"/>
    </row>
    <row r="74" spans="1:9" customFormat="1" ht="15.75" x14ac:dyDescent="0.25">
      <c r="A74" s="6"/>
      <c r="B74" s="6"/>
      <c r="C74" s="7"/>
      <c r="D74" s="10" t="s">
        <v>68</v>
      </c>
      <c r="E74" s="11">
        <v>6450130.8899999997</v>
      </c>
      <c r="F74" s="2"/>
      <c r="G74" s="21"/>
      <c r="H74" s="2"/>
      <c r="I74" s="2"/>
    </row>
    <row r="75" spans="1:9" customFormat="1" ht="15.75" x14ac:dyDescent="0.25">
      <c r="A75" s="6"/>
      <c r="B75" s="6"/>
      <c r="C75" s="7"/>
      <c r="D75" s="10" t="s">
        <v>69</v>
      </c>
      <c r="E75" s="11">
        <v>3552220.6399999997</v>
      </c>
      <c r="F75" s="2"/>
      <c r="G75" s="21"/>
      <c r="H75" s="2"/>
      <c r="I75" s="2"/>
    </row>
    <row r="76" spans="1:9" customFormat="1" ht="15.75" x14ac:dyDescent="0.25">
      <c r="A76" s="6"/>
      <c r="B76" s="6"/>
      <c r="C76" s="7"/>
      <c r="D76" s="10" t="s">
        <v>70</v>
      </c>
      <c r="E76" s="11">
        <v>414555.98</v>
      </c>
      <c r="F76" s="2"/>
      <c r="G76" s="21"/>
      <c r="H76" s="2"/>
      <c r="I76" s="2"/>
    </row>
    <row r="77" spans="1:9" customFormat="1" ht="15.75" x14ac:dyDescent="0.25">
      <c r="A77" s="6"/>
      <c r="B77" s="6"/>
      <c r="C77" s="7"/>
      <c r="D77" s="10" t="s">
        <v>71</v>
      </c>
      <c r="E77" s="11">
        <v>598230.25999999989</v>
      </c>
      <c r="F77" s="2"/>
      <c r="G77" s="21"/>
      <c r="H77" s="2"/>
      <c r="I77" s="2"/>
    </row>
    <row r="78" spans="1:9" customFormat="1" ht="15.75" x14ac:dyDescent="0.25">
      <c r="A78" s="6"/>
      <c r="B78" s="6"/>
      <c r="C78" s="7"/>
      <c r="D78" s="10" t="s">
        <v>72</v>
      </c>
      <c r="E78" s="11">
        <v>375618.21999999991</v>
      </c>
      <c r="F78" s="2"/>
      <c r="G78" s="21"/>
      <c r="H78" s="2"/>
      <c r="I78" s="2"/>
    </row>
    <row r="79" spans="1:9" customFormat="1" ht="15.75" x14ac:dyDescent="0.25">
      <c r="A79" s="6"/>
      <c r="B79" s="6"/>
      <c r="C79" s="7"/>
      <c r="D79" s="10" t="s">
        <v>73</v>
      </c>
      <c r="E79" s="11">
        <v>167170.23000000001</v>
      </c>
      <c r="F79" s="2"/>
      <c r="G79" s="21"/>
      <c r="H79" s="2"/>
      <c r="I79" s="2"/>
    </row>
    <row r="80" spans="1:9" customFormat="1" ht="15.75" x14ac:dyDescent="0.25">
      <c r="A80" s="6"/>
      <c r="B80" s="6"/>
      <c r="C80" s="7"/>
      <c r="D80" s="10" t="s">
        <v>74</v>
      </c>
      <c r="E80" s="11">
        <v>918497.89</v>
      </c>
      <c r="F80" s="2"/>
      <c r="G80" s="21"/>
      <c r="H80" s="2"/>
      <c r="I80" s="2"/>
    </row>
    <row r="81" spans="1:9" customFormat="1" ht="15.75" x14ac:dyDescent="0.25">
      <c r="A81" s="6"/>
      <c r="B81" s="6"/>
      <c r="C81" s="7"/>
      <c r="D81" s="10" t="s">
        <v>75</v>
      </c>
      <c r="E81" s="11">
        <v>608435.07999999996</v>
      </c>
      <c r="F81" s="2"/>
      <c r="G81" s="21"/>
      <c r="H81" s="2"/>
      <c r="I81" s="2"/>
    </row>
    <row r="82" spans="1:9" customFormat="1" ht="15.75" x14ac:dyDescent="0.25">
      <c r="A82" s="6"/>
      <c r="B82" s="6"/>
      <c r="C82" s="7"/>
      <c r="D82" s="10" t="s">
        <v>76</v>
      </c>
      <c r="E82" s="11">
        <v>694739.1</v>
      </c>
      <c r="F82" s="2"/>
      <c r="G82" s="21"/>
      <c r="H82" s="2"/>
      <c r="I82" s="2"/>
    </row>
    <row r="83" spans="1:9" customFormat="1" ht="15.75" x14ac:dyDescent="0.25">
      <c r="A83" s="6"/>
      <c r="B83" s="6"/>
      <c r="C83" s="7"/>
      <c r="D83" s="10" t="s">
        <v>77</v>
      </c>
      <c r="E83" s="11">
        <v>5742793.5099999998</v>
      </c>
      <c r="F83" s="2"/>
      <c r="G83" s="21"/>
      <c r="H83" s="2"/>
      <c r="I83" s="2"/>
    </row>
    <row r="84" spans="1:9" customFormat="1" ht="15.75" x14ac:dyDescent="0.25">
      <c r="A84" s="6"/>
      <c r="B84" s="6"/>
      <c r="C84" s="7"/>
      <c r="D84" s="10" t="s">
        <v>78</v>
      </c>
      <c r="E84" s="11">
        <v>1253883.68</v>
      </c>
      <c r="F84" s="2"/>
      <c r="G84" s="21"/>
      <c r="H84" s="2"/>
      <c r="I84" s="2"/>
    </row>
    <row r="85" spans="1:9" customFormat="1" ht="15.75" x14ac:dyDescent="0.25">
      <c r="A85" s="6"/>
      <c r="B85" s="6"/>
      <c r="C85" s="7"/>
      <c r="D85" s="10" t="s">
        <v>79</v>
      </c>
      <c r="E85" s="11">
        <v>507770.82</v>
      </c>
      <c r="F85" s="2"/>
      <c r="G85" s="21"/>
      <c r="H85" s="2"/>
      <c r="I85" s="2"/>
    </row>
    <row r="86" spans="1:9" customFormat="1" ht="15.75" x14ac:dyDescent="0.25">
      <c r="A86" s="6"/>
      <c r="B86" s="6"/>
      <c r="C86" s="7"/>
      <c r="D86" s="10" t="s">
        <v>80</v>
      </c>
      <c r="E86" s="11">
        <v>297182.73999999993</v>
      </c>
      <c r="F86" s="2"/>
      <c r="G86" s="21"/>
      <c r="H86" s="2"/>
      <c r="I86" s="2"/>
    </row>
    <row r="87" spans="1:9" customFormat="1" ht="15.75" x14ac:dyDescent="0.25">
      <c r="A87" s="6"/>
      <c r="B87" s="6"/>
      <c r="C87" s="7"/>
      <c r="D87" s="10" t="s">
        <v>81</v>
      </c>
      <c r="E87" s="11">
        <v>2564999.75</v>
      </c>
      <c r="F87" s="2"/>
      <c r="G87" s="21"/>
      <c r="H87" s="2"/>
      <c r="I87" s="2"/>
    </row>
    <row r="88" spans="1:9" customFormat="1" ht="15.75" x14ac:dyDescent="0.25">
      <c r="A88" s="6"/>
      <c r="B88" s="6"/>
      <c r="C88" s="7"/>
      <c r="D88" s="10" t="s">
        <v>82</v>
      </c>
      <c r="E88" s="11">
        <v>563822.45000000007</v>
      </c>
      <c r="F88" s="2"/>
      <c r="G88" s="21"/>
      <c r="H88" s="2"/>
      <c r="I88" s="2"/>
    </row>
    <row r="89" spans="1:9" customFormat="1" ht="15.75" x14ac:dyDescent="0.25">
      <c r="A89" s="6"/>
      <c r="B89" s="6"/>
      <c r="C89" s="7"/>
      <c r="D89" s="10" t="s">
        <v>83</v>
      </c>
      <c r="E89" s="11">
        <v>835127.59</v>
      </c>
      <c r="F89" s="2"/>
      <c r="G89" s="21"/>
      <c r="H89" s="2"/>
      <c r="I89" s="2"/>
    </row>
    <row r="90" spans="1:9" customFormat="1" ht="15.75" x14ac:dyDescent="0.25">
      <c r="A90" s="6"/>
      <c r="B90" s="6"/>
      <c r="C90" s="7"/>
      <c r="D90" s="10" t="s">
        <v>84</v>
      </c>
      <c r="E90" s="11">
        <v>900071.42999999993</v>
      </c>
      <c r="F90" s="2"/>
      <c r="G90" s="21"/>
      <c r="H90" s="2"/>
      <c r="I90" s="2"/>
    </row>
    <row r="91" spans="1:9" customFormat="1" ht="15.75" x14ac:dyDescent="0.25">
      <c r="A91" s="6"/>
      <c r="B91" s="6"/>
      <c r="C91" s="7"/>
      <c r="D91" s="10" t="s">
        <v>85</v>
      </c>
      <c r="E91" s="11">
        <v>5325187.7399999993</v>
      </c>
      <c r="F91" s="2"/>
      <c r="G91" s="21"/>
      <c r="H91" s="2"/>
      <c r="I91" s="2"/>
    </row>
    <row r="92" spans="1:9" customFormat="1" ht="15.75" x14ac:dyDescent="0.25">
      <c r="A92" s="6"/>
      <c r="B92" s="6"/>
      <c r="C92" s="7"/>
      <c r="D92" s="10" t="s">
        <v>86</v>
      </c>
      <c r="E92" s="11">
        <v>382696.66</v>
      </c>
      <c r="F92" s="2"/>
      <c r="G92" s="21"/>
      <c r="H92" s="2"/>
      <c r="I92" s="2"/>
    </row>
    <row r="93" spans="1:9" customFormat="1" ht="15.75" x14ac:dyDescent="0.25">
      <c r="A93" s="6"/>
      <c r="B93" s="6"/>
      <c r="C93" s="7"/>
      <c r="D93" s="10" t="s">
        <v>87</v>
      </c>
      <c r="E93" s="11">
        <v>165584.76999999996</v>
      </c>
      <c r="F93" s="2"/>
      <c r="G93" s="21"/>
      <c r="H93" s="2"/>
      <c r="I93" s="2"/>
    </row>
    <row r="94" spans="1:9" customFormat="1" ht="15.75" x14ac:dyDescent="0.25">
      <c r="A94" s="6"/>
      <c r="B94" s="6"/>
      <c r="C94" s="7"/>
      <c r="D94" s="10" t="s">
        <v>88</v>
      </c>
      <c r="E94" s="11">
        <v>5064215.79</v>
      </c>
      <c r="F94" s="2"/>
      <c r="G94" s="21"/>
      <c r="H94" s="2"/>
      <c r="I94" s="2"/>
    </row>
    <row r="95" spans="1:9" customFormat="1" ht="15.75" x14ac:dyDescent="0.25">
      <c r="A95" s="6"/>
      <c r="B95" s="6"/>
      <c r="C95" s="7"/>
      <c r="D95" s="10" t="s">
        <v>89</v>
      </c>
      <c r="E95" s="11">
        <v>2705998.2000000007</v>
      </c>
      <c r="F95" s="2"/>
      <c r="G95" s="21"/>
      <c r="H95" s="2"/>
      <c r="I95" s="2"/>
    </row>
    <row r="96" spans="1:9" customFormat="1" ht="15.75" x14ac:dyDescent="0.25">
      <c r="A96" s="6"/>
      <c r="B96" s="6"/>
      <c r="C96" s="7"/>
      <c r="D96" s="10" t="s">
        <v>90</v>
      </c>
      <c r="E96" s="11">
        <v>398615.63999999996</v>
      </c>
      <c r="F96" s="2"/>
      <c r="G96" s="21"/>
      <c r="H96" s="2"/>
      <c r="I96" s="2"/>
    </row>
    <row r="97" spans="1:9" customFormat="1" ht="15.75" x14ac:dyDescent="0.25">
      <c r="A97" s="6"/>
      <c r="B97" s="6"/>
      <c r="C97" s="7"/>
      <c r="D97" s="10" t="s">
        <v>91</v>
      </c>
      <c r="E97" s="11">
        <v>1428184.2000000002</v>
      </c>
      <c r="F97" s="2"/>
      <c r="G97" s="21"/>
      <c r="H97" s="2"/>
      <c r="I97" s="2"/>
    </row>
    <row r="98" spans="1:9" customFormat="1" ht="15.75" x14ac:dyDescent="0.25">
      <c r="A98" s="6"/>
      <c r="B98" s="6"/>
      <c r="C98" s="7"/>
      <c r="D98" s="10" t="s">
        <v>92</v>
      </c>
      <c r="E98" s="11">
        <v>953629.77999999991</v>
      </c>
      <c r="F98" s="2"/>
      <c r="G98" s="21"/>
      <c r="H98" s="2"/>
      <c r="I98" s="2"/>
    </row>
    <row r="99" spans="1:9" customFormat="1" ht="15.75" x14ac:dyDescent="0.25">
      <c r="A99" s="6"/>
      <c r="B99" s="6"/>
      <c r="C99" s="7"/>
      <c r="D99" s="10" t="s">
        <v>93</v>
      </c>
      <c r="E99" s="11">
        <v>1839735.25</v>
      </c>
      <c r="F99" s="2"/>
      <c r="G99" s="21"/>
      <c r="H99" s="2"/>
      <c r="I99" s="2"/>
    </row>
    <row r="100" spans="1:9" customFormat="1" ht="15.75" x14ac:dyDescent="0.25">
      <c r="A100" s="6"/>
      <c r="B100" s="6"/>
      <c r="C100" s="7"/>
      <c r="D100" s="10" t="s">
        <v>94</v>
      </c>
      <c r="E100" s="11">
        <v>1201604.06</v>
      </c>
      <c r="F100" s="2"/>
      <c r="G100" s="21"/>
      <c r="H100" s="2"/>
      <c r="I100" s="2"/>
    </row>
    <row r="101" spans="1:9" customFormat="1" ht="15.75" x14ac:dyDescent="0.25">
      <c r="A101" s="6"/>
      <c r="B101" s="6"/>
      <c r="C101" s="7"/>
      <c r="D101" s="10" t="s">
        <v>95</v>
      </c>
      <c r="E101" s="11">
        <v>962771.67999999982</v>
      </c>
      <c r="F101" s="2"/>
      <c r="G101" s="21"/>
      <c r="H101" s="2"/>
      <c r="I101" s="2"/>
    </row>
    <row r="102" spans="1:9" customFormat="1" ht="15.75" x14ac:dyDescent="0.25">
      <c r="A102" s="6"/>
      <c r="B102" s="6"/>
      <c r="C102" s="7"/>
      <c r="D102" s="10" t="s">
        <v>96</v>
      </c>
      <c r="E102" s="11">
        <v>202794.39</v>
      </c>
      <c r="F102" s="2"/>
      <c r="G102" s="21"/>
      <c r="H102" s="2"/>
      <c r="I102" s="2"/>
    </row>
    <row r="103" spans="1:9" customFormat="1" ht="15.75" x14ac:dyDescent="0.25">
      <c r="A103" s="6"/>
      <c r="B103" s="6"/>
      <c r="C103" s="7"/>
      <c r="D103" s="10" t="s">
        <v>97</v>
      </c>
      <c r="E103" s="11">
        <v>1364672.5200000003</v>
      </c>
      <c r="F103" s="2"/>
      <c r="G103" s="21"/>
      <c r="H103" s="2"/>
      <c r="I103" s="2"/>
    </row>
    <row r="104" spans="1:9" customFormat="1" ht="15.75" x14ac:dyDescent="0.25">
      <c r="A104" s="6"/>
      <c r="B104" s="6"/>
      <c r="C104" s="7"/>
      <c r="D104" s="10" t="s">
        <v>98</v>
      </c>
      <c r="E104" s="11">
        <v>285247.99</v>
      </c>
      <c r="F104" s="2"/>
      <c r="G104" s="21"/>
      <c r="H104" s="2"/>
      <c r="I104" s="2"/>
    </row>
    <row r="105" spans="1:9" customFormat="1" ht="15.75" x14ac:dyDescent="0.25">
      <c r="A105" s="6"/>
      <c r="B105" s="6"/>
      <c r="C105" s="7"/>
      <c r="D105" s="10" t="s">
        <v>99</v>
      </c>
      <c r="E105" s="11">
        <v>3184750.84</v>
      </c>
      <c r="F105" s="2"/>
      <c r="G105" s="21"/>
      <c r="H105" s="2"/>
      <c r="I105" s="2"/>
    </row>
    <row r="106" spans="1:9" customFormat="1" ht="15.75" x14ac:dyDescent="0.25">
      <c r="A106" s="6"/>
      <c r="B106" s="6"/>
      <c r="C106" s="7"/>
      <c r="D106" s="10" t="s">
        <v>100</v>
      </c>
      <c r="E106" s="11">
        <v>410814.33999999997</v>
      </c>
      <c r="F106" s="2"/>
      <c r="G106" s="21"/>
      <c r="H106" s="2"/>
      <c r="I106" s="2"/>
    </row>
    <row r="107" spans="1:9" customFormat="1" ht="15.75" x14ac:dyDescent="0.25">
      <c r="A107" s="6"/>
      <c r="B107" s="6"/>
      <c r="C107" s="7"/>
      <c r="D107" s="10" t="s">
        <v>101</v>
      </c>
      <c r="E107" s="11">
        <v>1095733.98</v>
      </c>
      <c r="F107" s="2"/>
      <c r="G107" s="21"/>
      <c r="H107" s="2"/>
      <c r="I107" s="2"/>
    </row>
    <row r="108" spans="1:9" customFormat="1" ht="15.75" x14ac:dyDescent="0.25">
      <c r="A108" s="6"/>
      <c r="B108" s="6"/>
      <c r="C108" s="7"/>
      <c r="D108" s="10" t="s">
        <v>102</v>
      </c>
      <c r="E108" s="11">
        <v>534231.66</v>
      </c>
      <c r="F108" s="2"/>
      <c r="G108" s="21"/>
      <c r="H108" s="2"/>
      <c r="I108" s="2"/>
    </row>
    <row r="109" spans="1:9" customFormat="1" ht="15.75" x14ac:dyDescent="0.25">
      <c r="A109" s="6"/>
      <c r="B109" s="6"/>
      <c r="C109" s="7"/>
      <c r="D109" s="10" t="s">
        <v>103</v>
      </c>
      <c r="E109" s="11">
        <v>271130.26999999996</v>
      </c>
      <c r="F109" s="2"/>
      <c r="G109" s="21"/>
      <c r="H109" s="2"/>
      <c r="I109" s="2"/>
    </row>
    <row r="110" spans="1:9" customFormat="1" ht="15.75" x14ac:dyDescent="0.25">
      <c r="A110" s="6"/>
      <c r="B110" s="6"/>
      <c r="C110" s="7"/>
      <c r="D110" s="10" t="s">
        <v>104</v>
      </c>
      <c r="E110" s="11">
        <v>5044772.76</v>
      </c>
      <c r="F110" s="2"/>
      <c r="G110" s="21"/>
      <c r="H110" s="2"/>
      <c r="I110" s="2"/>
    </row>
    <row r="111" spans="1:9" customFormat="1" ht="15.75" x14ac:dyDescent="0.25">
      <c r="A111" s="6"/>
      <c r="B111" s="6"/>
      <c r="C111" s="7"/>
      <c r="D111" s="10" t="s">
        <v>105</v>
      </c>
      <c r="E111" s="11">
        <v>594529.64</v>
      </c>
      <c r="F111" s="2"/>
      <c r="G111" s="21"/>
      <c r="H111" s="2"/>
      <c r="I111" s="2"/>
    </row>
    <row r="112" spans="1:9" customFormat="1" ht="15.75" x14ac:dyDescent="0.25">
      <c r="A112" s="6"/>
      <c r="B112" s="6"/>
      <c r="C112" s="7"/>
      <c r="D112" s="10" t="s">
        <v>106</v>
      </c>
      <c r="E112" s="11">
        <v>471408.36</v>
      </c>
      <c r="F112" s="2"/>
      <c r="G112" s="21"/>
      <c r="H112" s="2"/>
      <c r="I112" s="2"/>
    </row>
    <row r="113" spans="1:9" customFormat="1" ht="15.75" x14ac:dyDescent="0.25">
      <c r="A113" s="6"/>
      <c r="B113" s="6"/>
      <c r="C113" s="7"/>
      <c r="D113" s="10" t="s">
        <v>107</v>
      </c>
      <c r="E113" s="11">
        <v>493278.62999999995</v>
      </c>
      <c r="F113" s="2"/>
      <c r="G113" s="21"/>
      <c r="H113" s="2"/>
      <c r="I113" s="2"/>
    </row>
    <row r="114" spans="1:9" customFormat="1" ht="15.75" x14ac:dyDescent="0.25">
      <c r="A114" s="6"/>
      <c r="B114" s="6"/>
      <c r="C114" s="7"/>
      <c r="D114" s="10" t="s">
        <v>108</v>
      </c>
      <c r="E114" s="11">
        <v>489479.89999999985</v>
      </c>
      <c r="F114" s="2"/>
      <c r="G114" s="21"/>
      <c r="H114" s="2"/>
      <c r="I114" s="2"/>
    </row>
    <row r="115" spans="1:9" customFormat="1" ht="15.75" x14ac:dyDescent="0.25">
      <c r="A115" s="6"/>
      <c r="B115" s="6"/>
      <c r="C115" s="7"/>
      <c r="D115" s="10" t="s">
        <v>109</v>
      </c>
      <c r="E115" s="11">
        <v>370697.73000000004</v>
      </c>
      <c r="F115" s="2"/>
      <c r="G115" s="21"/>
      <c r="H115" s="2"/>
      <c r="I115" s="2"/>
    </row>
    <row r="116" spans="1:9" customFormat="1" ht="15.75" x14ac:dyDescent="0.25">
      <c r="A116" s="6"/>
      <c r="B116" s="6"/>
      <c r="C116" s="7"/>
      <c r="D116" s="10" t="s">
        <v>110</v>
      </c>
      <c r="E116" s="11">
        <v>491282.97000000003</v>
      </c>
      <c r="F116" s="2"/>
      <c r="G116" s="21"/>
      <c r="H116" s="2"/>
      <c r="I116" s="2"/>
    </row>
    <row r="117" spans="1:9" customFormat="1" ht="15.75" x14ac:dyDescent="0.25">
      <c r="A117" s="6"/>
      <c r="B117" s="6"/>
      <c r="C117" s="7"/>
      <c r="D117" s="10" t="s">
        <v>111</v>
      </c>
      <c r="E117" s="11">
        <v>664591.92000000004</v>
      </c>
      <c r="F117" s="2"/>
      <c r="G117" s="21"/>
      <c r="H117" s="2"/>
      <c r="I117" s="2"/>
    </row>
    <row r="118" spans="1:9" customFormat="1" ht="15.75" x14ac:dyDescent="0.25">
      <c r="A118" s="6"/>
      <c r="B118" s="6"/>
      <c r="C118" s="7"/>
      <c r="D118" s="10" t="s">
        <v>112</v>
      </c>
      <c r="E118" s="11">
        <v>205367.87</v>
      </c>
      <c r="F118" s="2"/>
      <c r="G118" s="21"/>
      <c r="H118" s="2"/>
      <c r="I118" s="2"/>
    </row>
    <row r="119" spans="1:9" customFormat="1" ht="15.75" x14ac:dyDescent="0.25">
      <c r="A119" s="6"/>
      <c r="B119" s="6"/>
      <c r="C119" s="7"/>
      <c r="D119" s="10" t="s">
        <v>113</v>
      </c>
      <c r="E119" s="11">
        <v>530914.48</v>
      </c>
      <c r="F119" s="2"/>
      <c r="G119" s="21"/>
      <c r="H119" s="2"/>
      <c r="I119" s="2"/>
    </row>
    <row r="120" spans="1:9" customFormat="1" ht="15.75" x14ac:dyDescent="0.25">
      <c r="A120" s="6"/>
      <c r="B120" s="6"/>
      <c r="C120" s="7"/>
      <c r="D120" s="10" t="s">
        <v>114</v>
      </c>
      <c r="E120" s="11">
        <v>489989.98999999987</v>
      </c>
      <c r="F120" s="2"/>
      <c r="G120" s="21"/>
      <c r="H120" s="2"/>
      <c r="I120" s="2"/>
    </row>
    <row r="121" spans="1:9" customFormat="1" ht="15.75" x14ac:dyDescent="0.25">
      <c r="A121" s="6"/>
      <c r="B121" s="6"/>
      <c r="C121" s="7"/>
      <c r="D121" s="10" t="s">
        <v>115</v>
      </c>
      <c r="E121" s="11">
        <v>525478.58000000007</v>
      </c>
      <c r="F121" s="2"/>
      <c r="G121" s="21"/>
      <c r="H121" s="2"/>
      <c r="I121" s="2"/>
    </row>
    <row r="122" spans="1:9" customFormat="1" ht="15.75" x14ac:dyDescent="0.25">
      <c r="A122" s="6"/>
      <c r="B122" s="6"/>
      <c r="C122" s="7"/>
      <c r="D122" s="10" t="s">
        <v>116</v>
      </c>
      <c r="E122" s="11">
        <v>288433.19</v>
      </c>
      <c r="F122" s="2"/>
      <c r="G122" s="21"/>
      <c r="H122" s="2"/>
      <c r="I122" s="2"/>
    </row>
    <row r="123" spans="1:9" customFormat="1" ht="15.75" x14ac:dyDescent="0.25">
      <c r="A123" s="6"/>
      <c r="B123" s="6"/>
      <c r="C123" s="7"/>
      <c r="D123" s="10" t="s">
        <v>117</v>
      </c>
      <c r="E123" s="11">
        <v>1351632.03</v>
      </c>
      <c r="F123" s="2"/>
      <c r="G123" s="21"/>
      <c r="H123" s="2"/>
      <c r="I123" s="2"/>
    </row>
    <row r="124" spans="1:9" customFormat="1" ht="15.75" x14ac:dyDescent="0.25">
      <c r="A124" s="6"/>
      <c r="B124" s="6"/>
      <c r="C124" s="7"/>
      <c r="D124" s="10" t="s">
        <v>118</v>
      </c>
      <c r="E124" s="11">
        <v>1812828.52</v>
      </c>
      <c r="F124" s="2"/>
      <c r="G124" s="21"/>
      <c r="H124" s="2"/>
      <c r="I124" s="2"/>
    </row>
    <row r="125" spans="1:9" customFormat="1" ht="15.75" x14ac:dyDescent="0.25">
      <c r="A125" s="6"/>
      <c r="B125" s="6"/>
      <c r="C125" s="7"/>
      <c r="D125" s="10" t="s">
        <v>119</v>
      </c>
      <c r="E125" s="11">
        <v>2530570.5</v>
      </c>
      <c r="F125" s="2"/>
      <c r="G125" s="21"/>
      <c r="H125" s="2"/>
      <c r="I125" s="2"/>
    </row>
    <row r="126" spans="1:9" customFormat="1" ht="15.75" x14ac:dyDescent="0.25">
      <c r="A126" s="6"/>
      <c r="B126" s="6"/>
      <c r="C126" s="7"/>
      <c r="D126" s="10" t="s">
        <v>120</v>
      </c>
      <c r="E126" s="11">
        <v>1574559.71</v>
      </c>
      <c r="F126" s="2"/>
      <c r="G126" s="21"/>
      <c r="H126" s="2"/>
      <c r="I126" s="2"/>
    </row>
    <row r="127" spans="1:9" customFormat="1" ht="15.75" x14ac:dyDescent="0.25">
      <c r="A127" s="6"/>
      <c r="B127" s="6"/>
      <c r="C127" s="7"/>
      <c r="D127" s="10" t="s">
        <v>121</v>
      </c>
      <c r="E127" s="11">
        <v>1040984.2300000001</v>
      </c>
      <c r="F127" s="2"/>
      <c r="G127" s="21"/>
      <c r="H127" s="2"/>
      <c r="I127" s="2"/>
    </row>
    <row r="128" spans="1:9" customFormat="1" ht="15.75" x14ac:dyDescent="0.25">
      <c r="A128" s="6"/>
      <c r="B128" s="6"/>
      <c r="C128" s="7"/>
      <c r="D128" s="10" t="s">
        <v>122</v>
      </c>
      <c r="E128" s="11">
        <v>1069512.0899999999</v>
      </c>
      <c r="F128" s="2"/>
      <c r="G128" s="21"/>
      <c r="H128" s="2"/>
      <c r="I128" s="2"/>
    </row>
    <row r="129" spans="1:9" customFormat="1" ht="15.75" x14ac:dyDescent="0.25">
      <c r="A129" s="6"/>
      <c r="B129" s="6"/>
      <c r="C129" s="7"/>
      <c r="D129" s="10" t="s">
        <v>123</v>
      </c>
      <c r="E129" s="11">
        <v>251494.67</v>
      </c>
      <c r="F129" s="2"/>
      <c r="G129" s="21"/>
      <c r="H129" s="2"/>
      <c r="I129" s="2"/>
    </row>
    <row r="130" spans="1:9" customFormat="1" ht="15.75" x14ac:dyDescent="0.25">
      <c r="A130" s="6"/>
      <c r="B130" s="6"/>
      <c r="C130" s="7"/>
      <c r="D130" s="10" t="s">
        <v>124</v>
      </c>
      <c r="E130" s="11">
        <v>1622487.7800000003</v>
      </c>
      <c r="F130" s="2"/>
      <c r="G130" s="21"/>
      <c r="H130" s="2"/>
      <c r="I130" s="2"/>
    </row>
    <row r="131" spans="1:9" customFormat="1" ht="15.75" x14ac:dyDescent="0.25">
      <c r="A131" s="6"/>
      <c r="B131" s="6"/>
      <c r="C131" s="7"/>
      <c r="D131" s="10" t="s">
        <v>125</v>
      </c>
      <c r="E131" s="11">
        <v>426428.32000000007</v>
      </c>
      <c r="F131" s="2"/>
      <c r="G131" s="21"/>
      <c r="H131" s="2"/>
      <c r="I131" s="2"/>
    </row>
    <row r="132" spans="1:9" customFormat="1" ht="15.75" x14ac:dyDescent="0.25">
      <c r="A132" s="6"/>
      <c r="B132" s="6"/>
      <c r="C132" s="7"/>
      <c r="D132" s="10" t="s">
        <v>126</v>
      </c>
      <c r="E132" s="11">
        <v>3424979.6599999997</v>
      </c>
      <c r="F132" s="2"/>
      <c r="G132" s="21"/>
      <c r="H132" s="2"/>
      <c r="I132" s="2"/>
    </row>
    <row r="133" spans="1:9" customFormat="1" ht="15.75" x14ac:dyDescent="0.25">
      <c r="A133" s="6"/>
      <c r="B133" s="6"/>
      <c r="C133" s="7"/>
      <c r="D133" s="10" t="s">
        <v>127</v>
      </c>
      <c r="E133" s="11">
        <v>123233.51</v>
      </c>
      <c r="F133" s="2"/>
      <c r="G133" s="21"/>
      <c r="H133" s="2"/>
      <c r="I133" s="2"/>
    </row>
    <row r="134" spans="1:9" customFormat="1" ht="15.75" x14ac:dyDescent="0.25">
      <c r="A134" s="6"/>
      <c r="B134" s="6"/>
      <c r="C134" s="7"/>
      <c r="D134" s="10" t="s">
        <v>128</v>
      </c>
      <c r="E134" s="11">
        <v>447875.91999999993</v>
      </c>
      <c r="F134" s="2"/>
      <c r="G134" s="21"/>
      <c r="H134" s="2"/>
      <c r="I134" s="2"/>
    </row>
    <row r="135" spans="1:9" customFormat="1" ht="15.75" x14ac:dyDescent="0.25">
      <c r="A135" s="6"/>
      <c r="B135" s="6"/>
      <c r="C135" s="7"/>
      <c r="D135" s="10" t="s">
        <v>129</v>
      </c>
      <c r="E135" s="11">
        <v>1032323.9000000001</v>
      </c>
      <c r="F135" s="2"/>
      <c r="G135" s="21"/>
      <c r="H135" s="2"/>
      <c r="I135" s="2"/>
    </row>
    <row r="136" spans="1:9" customFormat="1" ht="15.75" x14ac:dyDescent="0.25">
      <c r="A136" s="6"/>
      <c r="B136" s="6"/>
      <c r="C136" s="7"/>
      <c r="D136" s="10" t="s">
        <v>130</v>
      </c>
      <c r="E136" s="11">
        <v>1053454.0499999998</v>
      </c>
      <c r="F136" s="2"/>
      <c r="G136" s="21"/>
      <c r="H136" s="2"/>
      <c r="I136" s="2"/>
    </row>
    <row r="137" spans="1:9" customFormat="1" ht="15.75" x14ac:dyDescent="0.25">
      <c r="A137" s="6"/>
      <c r="B137" s="6"/>
      <c r="C137" s="7"/>
      <c r="D137" s="10" t="s">
        <v>131</v>
      </c>
      <c r="E137" s="11">
        <v>2419482.0699999994</v>
      </c>
      <c r="F137" s="2"/>
      <c r="G137" s="21"/>
      <c r="H137" s="2"/>
      <c r="I137" s="2"/>
    </row>
    <row r="138" spans="1:9" customFormat="1" ht="15.75" x14ac:dyDescent="0.25">
      <c r="A138" s="6"/>
      <c r="B138" s="6"/>
      <c r="C138" s="7"/>
      <c r="D138" s="10" t="s">
        <v>132</v>
      </c>
      <c r="E138" s="11">
        <v>231514.84</v>
      </c>
      <c r="F138" s="2"/>
      <c r="G138" s="21"/>
      <c r="H138" s="2"/>
      <c r="I138" s="2"/>
    </row>
    <row r="139" spans="1:9" customFormat="1" ht="15.75" x14ac:dyDescent="0.25">
      <c r="A139" s="6"/>
      <c r="B139" s="6"/>
      <c r="C139" s="7"/>
      <c r="D139" s="10" t="s">
        <v>133</v>
      </c>
      <c r="E139" s="11">
        <v>861700.80000000016</v>
      </c>
      <c r="F139" s="2"/>
      <c r="G139" s="21"/>
      <c r="H139" s="2"/>
      <c r="I139" s="2"/>
    </row>
    <row r="140" spans="1:9" customFormat="1" ht="15.75" x14ac:dyDescent="0.25">
      <c r="A140" s="6"/>
      <c r="B140" s="6"/>
      <c r="C140" s="7"/>
      <c r="D140" s="10" t="s">
        <v>134</v>
      </c>
      <c r="E140" s="11">
        <v>1561035.9600000002</v>
      </c>
      <c r="F140" s="2"/>
      <c r="G140" s="21"/>
      <c r="H140" s="2"/>
      <c r="I140" s="2"/>
    </row>
    <row r="141" spans="1:9" customFormat="1" ht="15.75" x14ac:dyDescent="0.25">
      <c r="A141" s="6"/>
      <c r="B141" s="6"/>
      <c r="C141" s="7"/>
      <c r="D141" s="10" t="s">
        <v>135</v>
      </c>
      <c r="E141" s="11">
        <v>393921.61</v>
      </c>
      <c r="F141" s="2"/>
      <c r="G141" s="21"/>
      <c r="H141" s="2"/>
      <c r="I141" s="2"/>
    </row>
    <row r="142" spans="1:9" customFormat="1" ht="15.75" x14ac:dyDescent="0.25">
      <c r="A142" s="6"/>
      <c r="B142" s="6"/>
      <c r="C142" s="7"/>
      <c r="D142" s="10" t="s">
        <v>136</v>
      </c>
      <c r="E142" s="11">
        <v>1072864.9700000002</v>
      </c>
      <c r="F142" s="2"/>
      <c r="G142" s="21"/>
      <c r="H142" s="2"/>
      <c r="I142" s="2"/>
    </row>
    <row r="143" spans="1:9" customFormat="1" ht="15.75" x14ac:dyDescent="0.25">
      <c r="A143" s="6"/>
      <c r="B143" s="6"/>
      <c r="C143" s="7"/>
      <c r="D143" s="10" t="s">
        <v>137</v>
      </c>
      <c r="E143" s="11">
        <v>1443118.7200000002</v>
      </c>
      <c r="F143" s="2"/>
      <c r="G143" s="21"/>
      <c r="H143" s="2"/>
      <c r="I143" s="2"/>
    </row>
    <row r="144" spans="1:9" customFormat="1" ht="30.75" customHeight="1" x14ac:dyDescent="0.2">
      <c r="A144" s="1"/>
      <c r="B144" s="1"/>
      <c r="C144" s="8"/>
      <c r="D144" s="19" t="s">
        <v>138</v>
      </c>
      <c r="E144" s="20">
        <f>SUM(E9:E143)</f>
        <v>178343570.07000005</v>
      </c>
      <c r="F144" s="2"/>
      <c r="G144" s="21"/>
      <c r="H144" s="2"/>
      <c r="I144" s="2"/>
    </row>
    <row r="145" spans="4:7" s="2" customFormat="1" ht="15" x14ac:dyDescent="0.25">
      <c r="D145" s="9"/>
      <c r="E145" s="9"/>
      <c r="G145" s="21"/>
    </row>
    <row r="146" spans="4:7" s="2" customFormat="1" x14ac:dyDescent="0.2">
      <c r="D146" s="22"/>
      <c r="E146" s="22"/>
    </row>
    <row r="147" spans="4:7" s="2" customFormat="1" x14ac:dyDescent="0.2">
      <c r="D147" s="22"/>
      <c r="E147" s="22"/>
    </row>
    <row r="148" spans="4:7" s="2" customFormat="1" x14ac:dyDescent="0.2">
      <c r="D148" s="22"/>
      <c r="E148" s="22"/>
    </row>
    <row r="149" spans="4:7" s="2" customFormat="1" x14ac:dyDescent="0.2">
      <c r="D149" s="22"/>
      <c r="E149" s="22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44AEAC"/>
    <pageSetUpPr fitToPage="1"/>
  </sheetPr>
  <dimension ref="A1:J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10" ht="18.75" customHeight="1" x14ac:dyDescent="0.2"/>
    <row r="2" spans="1:10" ht="43.5" customHeight="1" x14ac:dyDescent="0.2">
      <c r="D2" s="13"/>
      <c r="E2" s="13"/>
    </row>
    <row r="3" spans="1:10" ht="9" customHeight="1" x14ac:dyDescent="0.2">
      <c r="D3" s="3"/>
      <c r="E3" s="3"/>
    </row>
    <row r="4" spans="1:10" ht="55.5" customHeight="1" x14ac:dyDescent="0.2">
      <c r="D4" s="23" t="s">
        <v>139</v>
      </c>
      <c r="E4" s="23"/>
    </row>
    <row r="5" spans="1:10" ht="21.75" customHeight="1" x14ac:dyDescent="0.3">
      <c r="D5" s="15" t="s">
        <v>0</v>
      </c>
      <c r="E5" s="16"/>
    </row>
    <row r="6" spans="1:10" ht="21" customHeight="1" x14ac:dyDescent="0.3">
      <c r="D6" s="15" t="s">
        <v>156</v>
      </c>
      <c r="E6" s="16"/>
    </row>
    <row r="7" spans="1:10" ht="12.75" customHeight="1" x14ac:dyDescent="0.25">
      <c r="D7" s="4"/>
      <c r="E7" s="5" t="s">
        <v>1</v>
      </c>
    </row>
    <row r="8" spans="1:10" ht="36.75" customHeight="1" x14ac:dyDescent="0.2">
      <c r="D8" s="18" t="s">
        <v>2</v>
      </c>
      <c r="E8" s="18" t="s">
        <v>157</v>
      </c>
    </row>
    <row r="9" spans="1:10" customFormat="1" ht="15.75" x14ac:dyDescent="0.25">
      <c r="A9" s="6"/>
      <c r="B9" s="6"/>
      <c r="C9" s="7"/>
      <c r="D9" s="10" t="s">
        <v>3</v>
      </c>
      <c r="E9" s="11">
        <v>539512.53794230288</v>
      </c>
      <c r="F9" s="14"/>
      <c r="G9" s="2"/>
      <c r="H9" s="2"/>
      <c r="I9" s="2"/>
      <c r="J9" s="2"/>
    </row>
    <row r="10" spans="1:10" customFormat="1" ht="15.75" x14ac:dyDescent="0.25">
      <c r="A10" s="6"/>
      <c r="B10" s="6"/>
      <c r="C10" s="7"/>
      <c r="D10" s="10" t="s">
        <v>4</v>
      </c>
      <c r="E10" s="11">
        <v>404925.72908081004</v>
      </c>
      <c r="F10" s="14"/>
      <c r="G10" s="2"/>
      <c r="H10" s="2"/>
      <c r="I10" s="2"/>
      <c r="J10" s="2"/>
    </row>
    <row r="11" spans="1:10" customFormat="1" ht="15.75" x14ac:dyDescent="0.25">
      <c r="A11" s="6"/>
      <c r="B11" s="6"/>
      <c r="C11" s="7"/>
      <c r="D11" s="10" t="s">
        <v>5</v>
      </c>
      <c r="E11" s="11">
        <v>239338.998999784</v>
      </c>
      <c r="F11" s="14"/>
      <c r="G11" s="2"/>
      <c r="H11" s="2"/>
      <c r="I11" s="2"/>
      <c r="J11" s="2"/>
    </row>
    <row r="12" spans="1:10" customFormat="1" ht="15.75" x14ac:dyDescent="0.25">
      <c r="A12" s="6"/>
      <c r="B12" s="6"/>
      <c r="C12" s="7"/>
      <c r="D12" s="10" t="s">
        <v>6</v>
      </c>
      <c r="E12" s="11">
        <v>4504515.953707234</v>
      </c>
      <c r="F12" s="14"/>
      <c r="G12" s="2"/>
      <c r="H12" s="2"/>
      <c r="I12" s="2"/>
      <c r="J12" s="2"/>
    </row>
    <row r="13" spans="1:10" customFormat="1" ht="15.75" x14ac:dyDescent="0.25">
      <c r="A13" s="6"/>
      <c r="B13" s="6"/>
      <c r="C13" s="7"/>
      <c r="D13" s="10" t="s">
        <v>7</v>
      </c>
      <c r="E13" s="11">
        <v>485924.42655440402</v>
      </c>
      <c r="F13" s="14"/>
      <c r="G13" s="2"/>
      <c r="H13" s="2"/>
      <c r="I13" s="2"/>
      <c r="J13" s="2"/>
    </row>
    <row r="14" spans="1:10" customFormat="1" ht="15.75" x14ac:dyDescent="0.25">
      <c r="A14" s="6"/>
      <c r="B14" s="6"/>
      <c r="C14" s="7"/>
      <c r="D14" s="10" t="s">
        <v>8</v>
      </c>
      <c r="E14" s="11">
        <v>3463405.4479899122</v>
      </c>
      <c r="F14" s="14"/>
      <c r="G14" s="2"/>
      <c r="H14" s="2"/>
      <c r="I14" s="2"/>
      <c r="J14" s="2"/>
    </row>
    <row r="15" spans="1:10" customFormat="1" ht="15.75" x14ac:dyDescent="0.25">
      <c r="A15" s="6"/>
      <c r="B15" s="6"/>
      <c r="C15" s="7"/>
      <c r="D15" s="10" t="s">
        <v>9</v>
      </c>
      <c r="E15" s="11">
        <v>697066.38938025793</v>
      </c>
      <c r="F15" s="14"/>
      <c r="G15" s="2"/>
      <c r="H15" s="2"/>
      <c r="I15" s="2"/>
      <c r="J15" s="2"/>
    </row>
    <row r="16" spans="1:10" customFormat="1" ht="15.75" x14ac:dyDescent="0.25">
      <c r="A16" s="6"/>
      <c r="B16" s="6"/>
      <c r="C16" s="7"/>
      <c r="D16" s="10" t="s">
        <v>10</v>
      </c>
      <c r="E16" s="11">
        <v>1163839.8347540239</v>
      </c>
      <c r="F16" s="14"/>
      <c r="G16" s="2"/>
      <c r="H16" s="2"/>
      <c r="I16" s="2"/>
      <c r="J16" s="2"/>
    </row>
    <row r="17" spans="1:10" customFormat="1" ht="15.75" x14ac:dyDescent="0.25">
      <c r="A17" s="6"/>
      <c r="B17" s="6"/>
      <c r="C17" s="7"/>
      <c r="D17" s="10" t="s">
        <v>11</v>
      </c>
      <c r="E17" s="11">
        <v>2885123.8915049308</v>
      </c>
      <c r="F17" s="14"/>
      <c r="G17" s="2"/>
      <c r="H17" s="2"/>
      <c r="I17" s="2"/>
      <c r="J17" s="2"/>
    </row>
    <row r="18" spans="1:10" customFormat="1" ht="15.75" x14ac:dyDescent="0.25">
      <c r="A18" s="6"/>
      <c r="B18" s="6"/>
      <c r="C18" s="7"/>
      <c r="D18" s="10" t="s">
        <v>12</v>
      </c>
      <c r="E18" s="11">
        <v>795687.00474467396</v>
      </c>
      <c r="F18" s="14"/>
      <c r="G18" s="2"/>
      <c r="H18" s="2"/>
      <c r="I18" s="2"/>
      <c r="J18" s="2"/>
    </row>
    <row r="19" spans="1:10" customFormat="1" ht="15.75" x14ac:dyDescent="0.25">
      <c r="A19" s="6"/>
      <c r="B19" s="6"/>
      <c r="C19" s="7"/>
      <c r="D19" s="10" t="s">
        <v>13</v>
      </c>
      <c r="E19" s="11">
        <v>642478.60529957002</v>
      </c>
      <c r="F19" s="14"/>
      <c r="G19" s="2"/>
      <c r="H19" s="2"/>
      <c r="I19" s="2"/>
      <c r="J19" s="2"/>
    </row>
    <row r="20" spans="1:10" customFormat="1" ht="15.75" x14ac:dyDescent="0.25">
      <c r="A20" s="6"/>
      <c r="B20" s="6"/>
      <c r="C20" s="7"/>
      <c r="D20" s="10" t="s">
        <v>14</v>
      </c>
      <c r="E20" s="11">
        <v>545853.92940637399</v>
      </c>
      <c r="F20" s="14"/>
      <c r="G20" s="2"/>
      <c r="H20" s="2"/>
      <c r="I20" s="2"/>
      <c r="J20" s="2"/>
    </row>
    <row r="21" spans="1:10" customFormat="1" ht="15.75" x14ac:dyDescent="0.25">
      <c r="A21" s="6"/>
      <c r="B21" s="6"/>
      <c r="C21" s="7"/>
      <c r="D21" s="10" t="s">
        <v>15</v>
      </c>
      <c r="E21" s="11">
        <v>3138512.4828334874</v>
      </c>
      <c r="F21" s="14"/>
      <c r="G21" s="2"/>
      <c r="H21" s="2"/>
      <c r="I21" s="2"/>
      <c r="J21" s="2"/>
    </row>
    <row r="22" spans="1:10" customFormat="1" ht="15.75" x14ac:dyDescent="0.25">
      <c r="A22" s="6"/>
      <c r="B22" s="6"/>
      <c r="C22" s="7"/>
      <c r="D22" s="10" t="s">
        <v>16</v>
      </c>
      <c r="E22" s="11">
        <v>1024684.3335520519</v>
      </c>
      <c r="F22" s="14"/>
      <c r="G22" s="2"/>
      <c r="H22" s="2"/>
      <c r="I22" s="2"/>
      <c r="J22" s="2"/>
    </row>
    <row r="23" spans="1:10" customFormat="1" ht="15.75" x14ac:dyDescent="0.25">
      <c r="A23" s="6"/>
      <c r="B23" s="6"/>
      <c r="C23" s="7"/>
      <c r="D23" s="10" t="s">
        <v>17</v>
      </c>
      <c r="E23" s="11">
        <v>786170.67765562003</v>
      </c>
      <c r="F23" s="14"/>
      <c r="G23" s="2"/>
      <c r="H23" s="2"/>
      <c r="I23" s="2"/>
      <c r="J23" s="2"/>
    </row>
    <row r="24" spans="1:10" customFormat="1" ht="15.75" x14ac:dyDescent="0.25">
      <c r="A24" s="6"/>
      <c r="B24" s="6"/>
      <c r="C24" s="7"/>
      <c r="D24" s="10" t="s">
        <v>18</v>
      </c>
      <c r="E24" s="11">
        <v>645261.11485902523</v>
      </c>
      <c r="F24" s="14"/>
      <c r="G24" s="2"/>
      <c r="H24" s="2"/>
      <c r="I24" s="2"/>
      <c r="J24" s="2"/>
    </row>
    <row r="25" spans="1:10" customFormat="1" ht="15.75" x14ac:dyDescent="0.25">
      <c r="A25" s="6"/>
      <c r="B25" s="6"/>
      <c r="C25" s="7"/>
      <c r="D25" s="10" t="s">
        <v>19</v>
      </c>
      <c r="E25" s="11">
        <v>524050.62136906409</v>
      </c>
      <c r="F25" s="14"/>
      <c r="G25" s="2"/>
      <c r="H25" s="2"/>
      <c r="I25" s="2"/>
      <c r="J25" s="2"/>
    </row>
    <row r="26" spans="1:10" customFormat="1" ht="15.75" x14ac:dyDescent="0.25">
      <c r="A26" s="6"/>
      <c r="B26" s="6"/>
      <c r="C26" s="7"/>
      <c r="D26" s="10" t="s">
        <v>20</v>
      </c>
      <c r="E26" s="11">
        <v>1276909.1803414579</v>
      </c>
      <c r="F26" s="14"/>
      <c r="G26" s="2"/>
      <c r="H26" s="2"/>
      <c r="I26" s="2"/>
      <c r="J26" s="2"/>
    </row>
    <row r="27" spans="1:10" customFormat="1" ht="15.75" x14ac:dyDescent="0.25">
      <c r="A27" s="6"/>
      <c r="B27" s="6"/>
      <c r="C27" s="7"/>
      <c r="D27" s="10" t="s">
        <v>21</v>
      </c>
      <c r="E27" s="11">
        <v>854584.70371745399</v>
      </c>
      <c r="F27" s="14"/>
      <c r="G27" s="2"/>
      <c r="H27" s="2"/>
      <c r="I27" s="2"/>
      <c r="J27" s="2"/>
    </row>
    <row r="28" spans="1:10" customFormat="1" ht="15.75" x14ac:dyDescent="0.25">
      <c r="A28" s="6"/>
      <c r="B28" s="6"/>
      <c r="C28" s="7"/>
      <c r="D28" s="10" t="s">
        <v>22</v>
      </c>
      <c r="E28" s="11">
        <v>249958.16416954598</v>
      </c>
      <c r="F28" s="14"/>
      <c r="G28" s="2"/>
      <c r="H28" s="2"/>
      <c r="I28" s="2"/>
      <c r="J28" s="2"/>
    </row>
    <row r="29" spans="1:10" customFormat="1" ht="15.75" x14ac:dyDescent="0.25">
      <c r="A29" s="6"/>
      <c r="B29" s="6"/>
      <c r="C29" s="7"/>
      <c r="D29" s="10" t="s">
        <v>23</v>
      </c>
      <c r="E29" s="11">
        <v>501090.34062131797</v>
      </c>
      <c r="F29" s="14"/>
      <c r="G29" s="2"/>
      <c r="H29" s="2"/>
      <c r="I29" s="2"/>
      <c r="J29" s="2"/>
    </row>
    <row r="30" spans="1:10" customFormat="1" ht="15.75" x14ac:dyDescent="0.25">
      <c r="A30" s="6"/>
      <c r="B30" s="6"/>
      <c r="C30" s="7"/>
      <c r="D30" s="10" t="s">
        <v>24</v>
      </c>
      <c r="E30" s="11">
        <v>448973.83197914896</v>
      </c>
      <c r="F30" s="14"/>
      <c r="G30" s="2"/>
      <c r="H30" s="2"/>
      <c r="I30" s="2"/>
      <c r="J30" s="2"/>
    </row>
    <row r="31" spans="1:10" customFormat="1" ht="15.75" x14ac:dyDescent="0.25">
      <c r="A31" s="6"/>
      <c r="B31" s="6"/>
      <c r="C31" s="7"/>
      <c r="D31" s="10" t="s">
        <v>25</v>
      </c>
      <c r="E31" s="11">
        <v>339679.90681524301</v>
      </c>
      <c r="F31" s="14"/>
      <c r="G31" s="2"/>
      <c r="H31" s="2"/>
      <c r="I31" s="2"/>
      <c r="J31" s="2"/>
    </row>
    <row r="32" spans="1:10" customFormat="1" ht="15.75" x14ac:dyDescent="0.25">
      <c r="A32" s="6"/>
      <c r="B32" s="6"/>
      <c r="C32" s="7"/>
      <c r="D32" s="10" t="s">
        <v>26</v>
      </c>
      <c r="E32" s="11">
        <v>240607.61688403398</v>
      </c>
      <c r="F32" s="14"/>
      <c r="G32" s="2"/>
      <c r="H32" s="2"/>
      <c r="I32" s="2"/>
      <c r="J32" s="2"/>
    </row>
    <row r="33" spans="1:10" customFormat="1" ht="15.75" x14ac:dyDescent="0.25">
      <c r="A33" s="6"/>
      <c r="B33" s="6"/>
      <c r="C33" s="7"/>
      <c r="D33" s="10" t="s">
        <v>27</v>
      </c>
      <c r="E33" s="11">
        <v>776502.14442045602</v>
      </c>
      <c r="F33" s="14"/>
      <c r="G33" s="2"/>
      <c r="H33" s="2"/>
      <c r="I33" s="2"/>
      <c r="J33" s="2"/>
    </row>
    <row r="34" spans="1:10" customFormat="1" ht="15.75" x14ac:dyDescent="0.25">
      <c r="A34" s="6"/>
      <c r="B34" s="6"/>
      <c r="C34" s="7"/>
      <c r="D34" s="10" t="s">
        <v>28</v>
      </c>
      <c r="E34" s="11">
        <v>728294.66481895605</v>
      </c>
      <c r="F34" s="14"/>
      <c r="G34" s="2"/>
      <c r="H34" s="2"/>
      <c r="I34" s="2"/>
      <c r="J34" s="2"/>
    </row>
    <row r="35" spans="1:10" customFormat="1" ht="15.75" x14ac:dyDescent="0.25">
      <c r="A35" s="6"/>
      <c r="B35" s="6"/>
      <c r="C35" s="7"/>
      <c r="D35" s="10" t="s">
        <v>29</v>
      </c>
      <c r="E35" s="11">
        <v>939737.69402267213</v>
      </c>
      <c r="F35" s="14"/>
      <c r="G35" s="2"/>
      <c r="H35" s="2"/>
      <c r="I35" s="2"/>
      <c r="J35" s="2"/>
    </row>
    <row r="36" spans="1:10" customFormat="1" ht="15.75" x14ac:dyDescent="0.25">
      <c r="A36" s="6"/>
      <c r="B36" s="6"/>
      <c r="C36" s="7"/>
      <c r="D36" s="10" t="s">
        <v>30</v>
      </c>
      <c r="E36" s="11">
        <v>343641.35252846102</v>
      </c>
      <c r="F36" s="14"/>
      <c r="G36" s="2"/>
      <c r="H36" s="2"/>
      <c r="I36" s="2"/>
      <c r="J36" s="2"/>
    </row>
    <row r="37" spans="1:10" customFormat="1" ht="15.75" x14ac:dyDescent="0.25">
      <c r="A37" s="6"/>
      <c r="B37" s="6"/>
      <c r="C37" s="7"/>
      <c r="D37" s="10" t="s">
        <v>31</v>
      </c>
      <c r="E37" s="11">
        <v>449980.276500654</v>
      </c>
      <c r="F37" s="14"/>
      <c r="G37" s="2"/>
      <c r="H37" s="2"/>
      <c r="I37" s="2"/>
      <c r="J37" s="2"/>
    </row>
    <row r="38" spans="1:10" customFormat="1" ht="15.75" x14ac:dyDescent="0.25">
      <c r="A38" s="6"/>
      <c r="B38" s="6"/>
      <c r="C38" s="7"/>
      <c r="D38" s="10" t="s">
        <v>32</v>
      </c>
      <c r="E38" s="11">
        <v>580992.93184292014</v>
      </c>
      <c r="F38" s="14"/>
      <c r="G38" s="2"/>
      <c r="H38" s="2"/>
      <c r="I38" s="2"/>
      <c r="J38" s="2"/>
    </row>
    <row r="39" spans="1:10" customFormat="1" ht="15.75" x14ac:dyDescent="0.25">
      <c r="A39" s="6"/>
      <c r="B39" s="6"/>
      <c r="C39" s="7"/>
      <c r="D39" s="10" t="s">
        <v>33</v>
      </c>
      <c r="E39" s="11">
        <v>961750.75875017792</v>
      </c>
      <c r="F39" s="14"/>
      <c r="G39" s="2"/>
      <c r="H39" s="2"/>
      <c r="I39" s="2"/>
      <c r="J39" s="2"/>
    </row>
    <row r="40" spans="1:10" customFormat="1" ht="15.75" x14ac:dyDescent="0.25">
      <c r="A40" s="6"/>
      <c r="B40" s="6"/>
      <c r="C40" s="7"/>
      <c r="D40" s="10" t="s">
        <v>34</v>
      </c>
      <c r="E40" s="11">
        <v>819119.25554536097</v>
      </c>
      <c r="F40" s="14"/>
      <c r="G40" s="2"/>
      <c r="H40" s="2"/>
      <c r="I40" s="2"/>
      <c r="J40" s="2"/>
    </row>
    <row r="41" spans="1:10" customFormat="1" ht="15.75" x14ac:dyDescent="0.25">
      <c r="A41" s="6"/>
      <c r="B41" s="6"/>
      <c r="C41" s="7"/>
      <c r="D41" s="10" t="s">
        <v>35</v>
      </c>
      <c r="E41" s="11">
        <v>455851.42586896307</v>
      </c>
      <c r="F41" s="14"/>
      <c r="G41" s="2"/>
      <c r="H41" s="2"/>
      <c r="I41" s="2"/>
      <c r="J41" s="2"/>
    </row>
    <row r="42" spans="1:10" customFormat="1" ht="15.75" x14ac:dyDescent="0.25">
      <c r="A42" s="6"/>
      <c r="B42" s="6"/>
      <c r="C42" s="7"/>
      <c r="D42" s="10" t="s">
        <v>36</v>
      </c>
      <c r="E42" s="11">
        <v>462529.42081165506</v>
      </c>
      <c r="F42" s="14"/>
      <c r="G42" s="2"/>
      <c r="H42" s="2"/>
      <c r="I42" s="2"/>
      <c r="J42" s="2"/>
    </row>
    <row r="43" spans="1:10" customFormat="1" ht="15.75" x14ac:dyDescent="0.25">
      <c r="A43" s="6"/>
      <c r="B43" s="6"/>
      <c r="C43" s="7"/>
      <c r="D43" s="10" t="s">
        <v>37</v>
      </c>
      <c r="E43" s="11">
        <v>720770.92128676397</v>
      </c>
      <c r="F43" s="14"/>
      <c r="G43" s="2"/>
      <c r="H43" s="2"/>
      <c r="I43" s="2"/>
      <c r="J43" s="2"/>
    </row>
    <row r="44" spans="1:10" customFormat="1" ht="15.75" x14ac:dyDescent="0.25">
      <c r="A44" s="6"/>
      <c r="B44" s="6"/>
      <c r="C44" s="7"/>
      <c r="D44" s="10" t="s">
        <v>38</v>
      </c>
      <c r="E44" s="11">
        <v>2231148.131259697</v>
      </c>
      <c r="F44" s="14"/>
      <c r="G44" s="2"/>
      <c r="H44" s="2"/>
      <c r="I44" s="2"/>
      <c r="J44" s="2"/>
    </row>
    <row r="45" spans="1:10" customFormat="1" ht="15.75" x14ac:dyDescent="0.25">
      <c r="A45" s="6"/>
      <c r="B45" s="6"/>
      <c r="C45" s="7"/>
      <c r="D45" s="10" t="s">
        <v>39</v>
      </c>
      <c r="E45" s="11">
        <v>2896199.7651130222</v>
      </c>
      <c r="F45" s="14"/>
      <c r="G45" s="2"/>
      <c r="H45" s="2"/>
      <c r="I45" s="2"/>
      <c r="J45" s="2"/>
    </row>
    <row r="46" spans="1:10" customFormat="1" ht="15.75" x14ac:dyDescent="0.25">
      <c r="A46" s="6"/>
      <c r="B46" s="6"/>
      <c r="C46" s="7"/>
      <c r="D46" s="10" t="s">
        <v>40</v>
      </c>
      <c r="E46" s="11">
        <v>433904.33147143805</v>
      </c>
      <c r="F46" s="14"/>
      <c r="G46" s="2"/>
      <c r="H46" s="2"/>
      <c r="I46" s="2"/>
      <c r="J46" s="2"/>
    </row>
    <row r="47" spans="1:10" customFormat="1" ht="15.75" x14ac:dyDescent="0.25">
      <c r="A47" s="6"/>
      <c r="B47" s="6"/>
      <c r="C47" s="7"/>
      <c r="D47" s="10" t="s">
        <v>41</v>
      </c>
      <c r="E47" s="11">
        <v>1935353.8534536089</v>
      </c>
      <c r="F47" s="14"/>
      <c r="G47" s="2"/>
      <c r="H47" s="2"/>
      <c r="I47" s="2"/>
      <c r="J47" s="2"/>
    </row>
    <row r="48" spans="1:10" customFormat="1" ht="15.75" x14ac:dyDescent="0.25">
      <c r="A48" s="6"/>
      <c r="B48" s="6"/>
      <c r="C48" s="7"/>
      <c r="D48" s="10" t="s">
        <v>42</v>
      </c>
      <c r="E48" s="11">
        <v>4471721.3299207808</v>
      </c>
      <c r="F48" s="14"/>
      <c r="G48" s="2"/>
      <c r="H48" s="2"/>
      <c r="I48" s="2"/>
      <c r="J48" s="2"/>
    </row>
    <row r="49" spans="1:10" customFormat="1" ht="15.75" x14ac:dyDescent="0.25">
      <c r="A49" s="6"/>
      <c r="B49" s="6"/>
      <c r="C49" s="7"/>
      <c r="D49" s="10" t="s">
        <v>43</v>
      </c>
      <c r="E49" s="11">
        <v>244107.290287385</v>
      </c>
      <c r="F49" s="14"/>
      <c r="G49" s="2"/>
      <c r="H49" s="2"/>
      <c r="I49" s="2"/>
      <c r="J49" s="2"/>
    </row>
    <row r="50" spans="1:10" customFormat="1" ht="15.75" x14ac:dyDescent="0.25">
      <c r="A50" s="6"/>
      <c r="B50" s="6"/>
      <c r="C50" s="7"/>
      <c r="D50" s="10" t="s">
        <v>44</v>
      </c>
      <c r="E50" s="11">
        <v>567516.84699782694</v>
      </c>
      <c r="F50" s="14"/>
      <c r="G50" s="2"/>
      <c r="H50" s="2"/>
      <c r="I50" s="2"/>
      <c r="J50" s="2"/>
    </row>
    <row r="51" spans="1:10" customFormat="1" ht="15.75" x14ac:dyDescent="0.25">
      <c r="A51" s="6"/>
      <c r="B51" s="6"/>
      <c r="C51" s="7"/>
      <c r="D51" s="10" t="s">
        <v>45</v>
      </c>
      <c r="E51" s="11">
        <v>408782.34144892998</v>
      </c>
      <c r="F51" s="14"/>
      <c r="G51" s="2"/>
      <c r="H51" s="2"/>
      <c r="I51" s="2"/>
      <c r="J51" s="2"/>
    </row>
    <row r="52" spans="1:10" customFormat="1" ht="15.75" x14ac:dyDescent="0.25">
      <c r="A52" s="6"/>
      <c r="B52" s="6"/>
      <c r="C52" s="7"/>
      <c r="D52" s="10" t="s">
        <v>46</v>
      </c>
      <c r="E52" s="11">
        <v>283559.613530381</v>
      </c>
      <c r="F52" s="14"/>
      <c r="G52" s="2"/>
      <c r="H52" s="2"/>
      <c r="I52" s="2"/>
      <c r="J52" s="2"/>
    </row>
    <row r="53" spans="1:10" customFormat="1" ht="15.75" x14ac:dyDescent="0.25">
      <c r="A53" s="6"/>
      <c r="B53" s="6"/>
      <c r="C53" s="7"/>
      <c r="D53" s="10" t="s">
        <v>47</v>
      </c>
      <c r="E53" s="11">
        <v>380547.9702170621</v>
      </c>
      <c r="F53" s="14"/>
      <c r="G53" s="2"/>
      <c r="H53" s="2"/>
      <c r="I53" s="2"/>
      <c r="J53" s="2"/>
    </row>
    <row r="54" spans="1:10" customFormat="1" ht="15.75" x14ac:dyDescent="0.25">
      <c r="A54" s="6"/>
      <c r="B54" s="6"/>
      <c r="C54" s="7"/>
      <c r="D54" s="10" t="s">
        <v>48</v>
      </c>
      <c r="E54" s="11">
        <v>188809.10419151699</v>
      </c>
      <c r="F54" s="14"/>
      <c r="G54" s="2"/>
      <c r="H54" s="2"/>
      <c r="I54" s="2"/>
      <c r="J54" s="2"/>
    </row>
    <row r="55" spans="1:10" customFormat="1" ht="15.75" x14ac:dyDescent="0.25">
      <c r="A55" s="6"/>
      <c r="B55" s="6"/>
      <c r="C55" s="7"/>
      <c r="D55" s="10" t="s">
        <v>49</v>
      </c>
      <c r="E55" s="11">
        <v>436340.08980919799</v>
      </c>
      <c r="F55" s="14"/>
      <c r="G55" s="2"/>
      <c r="H55" s="2"/>
      <c r="I55" s="2"/>
      <c r="J55" s="2"/>
    </row>
    <row r="56" spans="1:10" customFormat="1" ht="15.75" x14ac:dyDescent="0.25">
      <c r="A56" s="6"/>
      <c r="B56" s="6"/>
      <c r="C56" s="7"/>
      <c r="D56" s="10" t="s">
        <v>50</v>
      </c>
      <c r="E56" s="11">
        <v>312155.95759855502</v>
      </c>
      <c r="F56" s="14"/>
      <c r="G56" s="2"/>
      <c r="H56" s="2"/>
      <c r="I56" s="2"/>
      <c r="J56" s="2"/>
    </row>
    <row r="57" spans="1:10" customFormat="1" ht="15.75" x14ac:dyDescent="0.25">
      <c r="A57" s="6"/>
      <c r="B57" s="6"/>
      <c r="C57" s="7"/>
      <c r="D57" s="10" t="s">
        <v>51</v>
      </c>
      <c r="E57" s="11">
        <v>253894.27052507899</v>
      </c>
      <c r="F57" s="14"/>
      <c r="G57" s="2"/>
      <c r="H57" s="2"/>
      <c r="I57" s="2"/>
      <c r="J57" s="2"/>
    </row>
    <row r="58" spans="1:10" customFormat="1" ht="15.75" x14ac:dyDescent="0.25">
      <c r="A58" s="6"/>
      <c r="B58" s="6"/>
      <c r="C58" s="7"/>
      <c r="D58" s="10" t="s">
        <v>52</v>
      </c>
      <c r="E58" s="11">
        <v>538397.84416134201</v>
      </c>
      <c r="F58" s="14"/>
      <c r="G58" s="2"/>
      <c r="H58" s="2"/>
      <c r="I58" s="2"/>
      <c r="J58" s="2"/>
    </row>
    <row r="59" spans="1:10" customFormat="1" ht="15.75" x14ac:dyDescent="0.25">
      <c r="A59" s="6"/>
      <c r="B59" s="6"/>
      <c r="C59" s="7"/>
      <c r="D59" s="10" t="s">
        <v>53</v>
      </c>
      <c r="E59" s="11">
        <v>301486.04371342307</v>
      </c>
      <c r="F59" s="14"/>
      <c r="G59" s="2"/>
      <c r="H59" s="2"/>
      <c r="I59" s="2"/>
      <c r="J59" s="2"/>
    </row>
    <row r="60" spans="1:10" customFormat="1" ht="15.75" x14ac:dyDescent="0.25">
      <c r="A60" s="6"/>
      <c r="B60" s="6"/>
      <c r="C60" s="7"/>
      <c r="D60" s="10" t="s">
        <v>54</v>
      </c>
      <c r="E60" s="11">
        <v>353590.69665533904</v>
      </c>
      <c r="F60" s="14"/>
      <c r="G60" s="2"/>
      <c r="H60" s="2"/>
      <c r="I60" s="2"/>
      <c r="J60" s="2"/>
    </row>
    <row r="61" spans="1:10" customFormat="1" ht="15.75" x14ac:dyDescent="0.25">
      <c r="A61" s="6"/>
      <c r="B61" s="6"/>
      <c r="C61" s="7"/>
      <c r="D61" s="10" t="s">
        <v>55</v>
      </c>
      <c r="E61" s="11">
        <v>5783206.3629581798</v>
      </c>
      <c r="F61" s="14"/>
      <c r="G61" s="2"/>
      <c r="H61" s="2"/>
      <c r="I61" s="2"/>
      <c r="J61" s="2"/>
    </row>
    <row r="62" spans="1:10" customFormat="1" ht="15.75" x14ac:dyDescent="0.25">
      <c r="A62" s="6"/>
      <c r="B62" s="6"/>
      <c r="C62" s="7"/>
      <c r="D62" s="10" t="s">
        <v>56</v>
      </c>
      <c r="E62" s="11">
        <v>1358948.1514801369</v>
      </c>
      <c r="F62" s="14"/>
      <c r="G62" s="2"/>
      <c r="H62" s="2"/>
      <c r="I62" s="2"/>
      <c r="J62" s="2"/>
    </row>
    <row r="63" spans="1:10" customFormat="1" ht="15.75" x14ac:dyDescent="0.25">
      <c r="A63" s="6"/>
      <c r="B63" s="6"/>
      <c r="C63" s="7"/>
      <c r="D63" s="10" t="s">
        <v>57</v>
      </c>
      <c r="E63" s="11">
        <v>2866199.4865862778</v>
      </c>
      <c r="F63" s="14"/>
      <c r="G63" s="2"/>
      <c r="H63" s="2"/>
      <c r="I63" s="2"/>
      <c r="J63" s="2"/>
    </row>
    <row r="64" spans="1:10" customFormat="1" ht="15.75" x14ac:dyDescent="0.25">
      <c r="A64" s="6"/>
      <c r="B64" s="6"/>
      <c r="C64" s="7"/>
      <c r="D64" s="10" t="s">
        <v>58</v>
      </c>
      <c r="E64" s="11">
        <v>403071.848012626</v>
      </c>
      <c r="F64" s="14"/>
      <c r="G64" s="2"/>
      <c r="H64" s="2"/>
      <c r="I64" s="2"/>
      <c r="J64" s="2"/>
    </row>
    <row r="65" spans="1:10" customFormat="1" ht="15.75" x14ac:dyDescent="0.25">
      <c r="A65" s="6"/>
      <c r="B65" s="6"/>
      <c r="C65" s="7"/>
      <c r="D65" s="10" t="s">
        <v>59</v>
      </c>
      <c r="E65" s="11">
        <v>840381.25728539098</v>
      </c>
      <c r="F65" s="14"/>
      <c r="G65" s="2"/>
      <c r="H65" s="2"/>
      <c r="I65" s="2"/>
      <c r="J65" s="2"/>
    </row>
    <row r="66" spans="1:10" customFormat="1" ht="15.75" x14ac:dyDescent="0.25">
      <c r="A66" s="6"/>
      <c r="B66" s="6"/>
      <c r="C66" s="7"/>
      <c r="D66" s="10" t="s">
        <v>60</v>
      </c>
      <c r="E66" s="11">
        <v>485381.46229994501</v>
      </c>
      <c r="F66" s="14"/>
      <c r="G66" s="2"/>
      <c r="H66" s="2"/>
      <c r="I66" s="2"/>
      <c r="J66" s="2"/>
    </row>
    <row r="67" spans="1:10" customFormat="1" ht="15.75" x14ac:dyDescent="0.25">
      <c r="A67" s="6"/>
      <c r="B67" s="6"/>
      <c r="C67" s="7"/>
      <c r="D67" s="10" t="s">
        <v>61</v>
      </c>
      <c r="E67" s="11">
        <v>218638.53904318198</v>
      </c>
      <c r="F67" s="14"/>
      <c r="G67" s="2"/>
      <c r="H67" s="2"/>
      <c r="I67" s="2"/>
      <c r="J67" s="2"/>
    </row>
    <row r="68" spans="1:10" customFormat="1" ht="15.75" x14ac:dyDescent="0.25">
      <c r="A68" s="6"/>
      <c r="B68" s="6"/>
      <c r="C68" s="7"/>
      <c r="D68" s="10" t="s">
        <v>62</v>
      </c>
      <c r="E68" s="11">
        <v>1398074.0589875861</v>
      </c>
      <c r="F68" s="14"/>
      <c r="G68" s="2"/>
      <c r="H68" s="2"/>
      <c r="I68" s="2"/>
      <c r="J68" s="2"/>
    </row>
    <row r="69" spans="1:10" customFormat="1" ht="15.75" x14ac:dyDescent="0.25">
      <c r="A69" s="6"/>
      <c r="B69" s="6"/>
      <c r="C69" s="7"/>
      <c r="D69" s="10" t="s">
        <v>63</v>
      </c>
      <c r="E69" s="11">
        <v>1215340.6669830373</v>
      </c>
      <c r="F69" s="14"/>
      <c r="G69" s="2"/>
      <c r="H69" s="2"/>
      <c r="I69" s="2"/>
      <c r="J69" s="2"/>
    </row>
    <row r="70" spans="1:10" customFormat="1" ht="15.75" x14ac:dyDescent="0.25">
      <c r="A70" s="6"/>
      <c r="B70" s="6"/>
      <c r="C70" s="7"/>
      <c r="D70" s="10" t="s">
        <v>64</v>
      </c>
      <c r="E70" s="11">
        <v>2660130.337340245</v>
      </c>
      <c r="F70" s="14"/>
      <c r="G70" s="2"/>
      <c r="H70" s="2"/>
      <c r="I70" s="2"/>
      <c r="J70" s="2"/>
    </row>
    <row r="71" spans="1:10" customFormat="1" ht="15.75" x14ac:dyDescent="0.25">
      <c r="A71" s="6"/>
      <c r="B71" s="6"/>
      <c r="C71" s="7"/>
      <c r="D71" s="10" t="s">
        <v>65</v>
      </c>
      <c r="E71" s="11">
        <v>1166933.5684344149</v>
      </c>
      <c r="F71" s="14"/>
      <c r="G71" s="2"/>
      <c r="H71" s="2"/>
      <c r="I71" s="2"/>
      <c r="J71" s="2"/>
    </row>
    <row r="72" spans="1:10" customFormat="1" ht="15.75" x14ac:dyDescent="0.25">
      <c r="A72" s="6"/>
      <c r="B72" s="6"/>
      <c r="C72" s="7"/>
      <c r="D72" s="10" t="s">
        <v>66</v>
      </c>
      <c r="E72" s="11">
        <v>935089.48769478011</v>
      </c>
      <c r="F72" s="14"/>
      <c r="G72" s="2"/>
      <c r="H72" s="2"/>
      <c r="I72" s="2"/>
      <c r="J72" s="2"/>
    </row>
    <row r="73" spans="1:10" customFormat="1" ht="15.75" x14ac:dyDescent="0.25">
      <c r="A73" s="6"/>
      <c r="B73" s="6"/>
      <c r="C73" s="7"/>
      <c r="D73" s="10" t="s">
        <v>67</v>
      </c>
      <c r="E73" s="11">
        <v>13986099.62821893</v>
      </c>
      <c r="F73" s="14"/>
      <c r="G73" s="2"/>
      <c r="H73" s="2"/>
      <c r="I73" s="2"/>
      <c r="J73" s="2"/>
    </row>
    <row r="74" spans="1:10" customFormat="1" ht="15.75" x14ac:dyDescent="0.25">
      <c r="A74" s="6"/>
      <c r="B74" s="6"/>
      <c r="C74" s="7"/>
      <c r="D74" s="10" t="s">
        <v>68</v>
      </c>
      <c r="E74" s="11">
        <v>6117591.993803151</v>
      </c>
      <c r="F74" s="14"/>
      <c r="G74" s="2"/>
      <c r="H74" s="2"/>
      <c r="I74" s="2"/>
      <c r="J74" s="2"/>
    </row>
    <row r="75" spans="1:10" customFormat="1" ht="15.75" x14ac:dyDescent="0.25">
      <c r="A75" s="6"/>
      <c r="B75" s="6"/>
      <c r="C75" s="7"/>
      <c r="D75" s="10" t="s">
        <v>69</v>
      </c>
      <c r="E75" s="11">
        <v>3369084.569774515</v>
      </c>
      <c r="F75" s="14"/>
      <c r="G75" s="2"/>
      <c r="H75" s="2"/>
      <c r="I75" s="2"/>
      <c r="J75" s="2"/>
    </row>
    <row r="76" spans="1:10" customFormat="1" ht="15.75" x14ac:dyDescent="0.25">
      <c r="A76" s="6"/>
      <c r="B76" s="6"/>
      <c r="C76" s="7"/>
      <c r="D76" s="10" t="s">
        <v>70</v>
      </c>
      <c r="E76" s="11">
        <v>393183.40034419199</v>
      </c>
      <c r="F76" s="14"/>
      <c r="G76" s="2"/>
      <c r="H76" s="2"/>
      <c r="I76" s="2"/>
      <c r="J76" s="2"/>
    </row>
    <row r="77" spans="1:10" customFormat="1" ht="15.75" x14ac:dyDescent="0.25">
      <c r="A77" s="6"/>
      <c r="B77" s="6"/>
      <c r="C77" s="7"/>
      <c r="D77" s="10" t="s">
        <v>71</v>
      </c>
      <c r="E77" s="11">
        <v>567388.31225222303</v>
      </c>
      <c r="F77" s="14"/>
      <c r="G77" s="2"/>
      <c r="H77" s="2"/>
      <c r="I77" s="2"/>
      <c r="J77" s="2"/>
    </row>
    <row r="78" spans="1:10" customFormat="1" ht="15.75" x14ac:dyDescent="0.25">
      <c r="A78" s="6"/>
      <c r="B78" s="6"/>
      <c r="C78" s="7"/>
      <c r="D78" s="10" t="s">
        <v>72</v>
      </c>
      <c r="E78" s="11">
        <v>356253.09125508502</v>
      </c>
      <c r="F78" s="14"/>
      <c r="G78" s="2"/>
      <c r="H78" s="2"/>
      <c r="I78" s="2"/>
      <c r="J78" s="2"/>
    </row>
    <row r="79" spans="1:10" customFormat="1" ht="15.75" x14ac:dyDescent="0.25">
      <c r="A79" s="6"/>
      <c r="B79" s="6"/>
      <c r="C79" s="7"/>
      <c r="D79" s="10" t="s">
        <v>73</v>
      </c>
      <c r="E79" s="11">
        <v>158551.736173565</v>
      </c>
      <c r="F79" s="14"/>
      <c r="G79" s="2"/>
      <c r="H79" s="2"/>
      <c r="I79" s="2"/>
      <c r="J79" s="2"/>
    </row>
    <row r="80" spans="1:10" customFormat="1" ht="15.75" x14ac:dyDescent="0.25">
      <c r="A80" s="6"/>
      <c r="B80" s="6"/>
      <c r="C80" s="7"/>
      <c r="D80" s="10" t="s">
        <v>74</v>
      </c>
      <c r="E80" s="11">
        <v>871144.39449986408</v>
      </c>
      <c r="F80" s="14"/>
      <c r="G80" s="2"/>
      <c r="H80" s="2"/>
      <c r="I80" s="2"/>
      <c r="J80" s="2"/>
    </row>
    <row r="81" spans="1:10" customFormat="1" ht="15.75" x14ac:dyDescent="0.25">
      <c r="A81" s="6"/>
      <c r="B81" s="6"/>
      <c r="C81" s="7"/>
      <c r="D81" s="10" t="s">
        <v>75</v>
      </c>
      <c r="E81" s="11">
        <v>577066.99323046103</v>
      </c>
      <c r="F81" s="14"/>
      <c r="G81" s="2"/>
      <c r="H81" s="2"/>
      <c r="I81" s="2"/>
      <c r="J81" s="2"/>
    </row>
    <row r="82" spans="1:10" customFormat="1" ht="15.75" x14ac:dyDescent="0.25">
      <c r="A82" s="6"/>
      <c r="B82" s="6"/>
      <c r="C82" s="7"/>
      <c r="D82" s="10" t="s">
        <v>76</v>
      </c>
      <c r="E82" s="11">
        <v>658921.57703662908</v>
      </c>
      <c r="F82" s="14"/>
      <c r="G82" s="2"/>
      <c r="H82" s="2"/>
      <c r="I82" s="2"/>
      <c r="J82" s="2"/>
    </row>
    <row r="83" spans="1:10" customFormat="1" ht="15.75" x14ac:dyDescent="0.25">
      <c r="A83" s="6"/>
      <c r="B83" s="6"/>
      <c r="C83" s="7"/>
      <c r="D83" s="10" t="s">
        <v>77</v>
      </c>
      <c r="E83" s="11">
        <v>5446721.6072540665</v>
      </c>
      <c r="F83" s="14"/>
      <c r="G83" s="2"/>
      <c r="H83" s="2"/>
      <c r="I83" s="2"/>
      <c r="J83" s="2"/>
    </row>
    <row r="84" spans="1:10" customFormat="1" ht="15.75" x14ac:dyDescent="0.25">
      <c r="A84" s="6"/>
      <c r="B84" s="6"/>
      <c r="C84" s="7"/>
      <c r="D84" s="10" t="s">
        <v>78</v>
      </c>
      <c r="E84" s="11">
        <v>1189239.269753888</v>
      </c>
      <c r="F84" s="14"/>
      <c r="G84" s="2"/>
      <c r="H84" s="2"/>
      <c r="I84" s="2"/>
      <c r="J84" s="2"/>
    </row>
    <row r="85" spans="1:10" customFormat="1" ht="15.75" x14ac:dyDescent="0.25">
      <c r="A85" s="6"/>
      <c r="B85" s="6"/>
      <c r="C85" s="7"/>
      <c r="D85" s="10" t="s">
        <v>79</v>
      </c>
      <c r="E85" s="11">
        <v>481592.518218985</v>
      </c>
      <c r="F85" s="14"/>
      <c r="G85" s="2"/>
      <c r="H85" s="2"/>
      <c r="I85" s="2"/>
      <c r="J85" s="2"/>
    </row>
    <row r="86" spans="1:10" customFormat="1" ht="15.75" x14ac:dyDescent="0.25">
      <c r="A86" s="6"/>
      <c r="B86" s="6"/>
      <c r="C86" s="7"/>
      <c r="D86" s="10" t="s">
        <v>80</v>
      </c>
      <c r="E86" s="11">
        <v>281861.3645226651</v>
      </c>
      <c r="F86" s="14"/>
      <c r="G86" s="2"/>
      <c r="H86" s="2"/>
      <c r="I86" s="2"/>
      <c r="J86" s="2"/>
    </row>
    <row r="87" spans="1:10" customFormat="1" ht="15.75" x14ac:dyDescent="0.25">
      <c r="A87" s="6"/>
      <c r="B87" s="6"/>
      <c r="C87" s="7"/>
      <c r="D87" s="10" t="s">
        <v>81</v>
      </c>
      <c r="E87" s="11">
        <v>2432760.2333390652</v>
      </c>
      <c r="F87" s="14"/>
      <c r="G87" s="2"/>
      <c r="H87" s="2"/>
      <c r="I87" s="2"/>
      <c r="J87" s="2"/>
    </row>
    <row r="88" spans="1:10" customFormat="1" ht="15.75" x14ac:dyDescent="0.25">
      <c r="A88" s="6"/>
      <c r="B88" s="6"/>
      <c r="C88" s="7"/>
      <c r="D88" s="10" t="s">
        <v>82</v>
      </c>
      <c r="E88" s="11">
        <v>534754.36439777596</v>
      </c>
      <c r="F88" s="14"/>
      <c r="G88" s="2"/>
      <c r="H88" s="2"/>
      <c r="I88" s="2"/>
      <c r="J88" s="2"/>
    </row>
    <row r="89" spans="1:10" customFormat="1" ht="15.75" x14ac:dyDescent="0.25">
      <c r="A89" s="6"/>
      <c r="B89" s="6"/>
      <c r="C89" s="7"/>
      <c r="D89" s="10" t="s">
        <v>83</v>
      </c>
      <c r="E89" s="11">
        <v>792072.31025315099</v>
      </c>
      <c r="F89" s="14"/>
      <c r="G89" s="2"/>
      <c r="H89" s="2"/>
      <c r="I89" s="2"/>
      <c r="J89" s="2"/>
    </row>
    <row r="90" spans="1:10" customFormat="1" ht="15.75" x14ac:dyDescent="0.25">
      <c r="A90" s="6"/>
      <c r="B90" s="6"/>
      <c r="C90" s="7"/>
      <c r="D90" s="10" t="s">
        <v>84</v>
      </c>
      <c r="E90" s="11">
        <v>853667.90092643618</v>
      </c>
      <c r="F90" s="14"/>
      <c r="G90" s="2"/>
      <c r="H90" s="2"/>
      <c r="I90" s="2"/>
      <c r="J90" s="2"/>
    </row>
    <row r="91" spans="1:10" customFormat="1" ht="15.75" x14ac:dyDescent="0.25">
      <c r="A91" s="6"/>
      <c r="B91" s="6"/>
      <c r="C91" s="7"/>
      <c r="D91" s="10" t="s">
        <v>85</v>
      </c>
      <c r="E91" s="11">
        <v>5050645.6801337851</v>
      </c>
      <c r="F91" s="14"/>
      <c r="G91" s="2"/>
      <c r="H91" s="2"/>
      <c r="I91" s="2"/>
      <c r="J91" s="2"/>
    </row>
    <row r="92" spans="1:10" customFormat="1" ht="15.75" x14ac:dyDescent="0.25">
      <c r="A92" s="6"/>
      <c r="B92" s="6"/>
      <c r="C92" s="7"/>
      <c r="D92" s="10" t="s">
        <v>86</v>
      </c>
      <c r="E92" s="11">
        <v>362966.63329853601</v>
      </c>
      <c r="F92" s="14"/>
      <c r="G92" s="2"/>
      <c r="H92" s="2"/>
      <c r="I92" s="2"/>
      <c r="J92" s="2"/>
    </row>
    <row r="93" spans="1:10" customFormat="1" ht="15.75" x14ac:dyDescent="0.25">
      <c r="A93" s="6"/>
      <c r="B93" s="6"/>
      <c r="C93" s="7"/>
      <c r="D93" s="10" t="s">
        <v>87</v>
      </c>
      <c r="E93" s="11">
        <v>157047.99224143403</v>
      </c>
      <c r="F93" s="14"/>
      <c r="G93" s="2"/>
      <c r="H93" s="2"/>
      <c r="I93" s="2"/>
      <c r="J93" s="2"/>
    </row>
    <row r="94" spans="1:10" customFormat="1" ht="15.75" x14ac:dyDescent="0.25">
      <c r="A94" s="6"/>
      <c r="B94" s="6"/>
      <c r="C94" s="7"/>
      <c r="D94" s="10" t="s">
        <v>88</v>
      </c>
      <c r="E94" s="11">
        <v>4803128.2481735358</v>
      </c>
      <c r="F94" s="14"/>
      <c r="G94" s="2"/>
      <c r="H94" s="2"/>
      <c r="I94" s="2"/>
      <c r="J94" s="2"/>
    </row>
    <row r="95" spans="1:10" customFormat="1" ht="15.75" x14ac:dyDescent="0.25">
      <c r="A95" s="6"/>
      <c r="B95" s="6"/>
      <c r="C95" s="7"/>
      <c r="D95" s="10" t="s">
        <v>89</v>
      </c>
      <c r="E95" s="11">
        <v>2566489.4279108052</v>
      </c>
      <c r="F95" s="14"/>
      <c r="G95" s="2"/>
      <c r="H95" s="2"/>
      <c r="I95" s="2"/>
      <c r="J95" s="2"/>
    </row>
    <row r="96" spans="1:10" customFormat="1" ht="15.75" x14ac:dyDescent="0.25">
      <c r="A96" s="6"/>
      <c r="B96" s="6"/>
      <c r="C96" s="7"/>
      <c r="D96" s="10" t="s">
        <v>90</v>
      </c>
      <c r="E96" s="11">
        <v>378064.86907828995</v>
      </c>
      <c r="F96" s="14"/>
      <c r="G96" s="2"/>
      <c r="H96" s="2"/>
      <c r="I96" s="2"/>
      <c r="J96" s="2"/>
    </row>
    <row r="97" spans="1:10" customFormat="1" ht="15.75" x14ac:dyDescent="0.25">
      <c r="A97" s="6"/>
      <c r="B97" s="6"/>
      <c r="C97" s="7"/>
      <c r="D97" s="10" t="s">
        <v>91</v>
      </c>
      <c r="E97" s="11">
        <v>1354553.6587290952</v>
      </c>
      <c r="F97" s="14"/>
      <c r="G97" s="2"/>
      <c r="H97" s="2"/>
      <c r="I97" s="2"/>
      <c r="J97" s="2"/>
    </row>
    <row r="98" spans="1:10" customFormat="1" ht="15.75" x14ac:dyDescent="0.25">
      <c r="A98" s="6"/>
      <c r="B98" s="6"/>
      <c r="C98" s="7"/>
      <c r="D98" s="10" t="s">
        <v>92</v>
      </c>
      <c r="E98" s="11">
        <v>904465.07296898495</v>
      </c>
      <c r="F98" s="14"/>
      <c r="G98" s="2"/>
      <c r="H98" s="2"/>
      <c r="I98" s="2"/>
      <c r="J98" s="2"/>
    </row>
    <row r="99" spans="1:10" customFormat="1" ht="15.75" x14ac:dyDescent="0.25">
      <c r="A99" s="6"/>
      <c r="B99" s="6"/>
      <c r="C99" s="7"/>
      <c r="D99" s="10" t="s">
        <v>93</v>
      </c>
      <c r="E99" s="11">
        <v>1744887.011226672</v>
      </c>
      <c r="F99" s="14"/>
      <c r="G99" s="2"/>
      <c r="H99" s="2"/>
      <c r="I99" s="2"/>
      <c r="J99" s="2"/>
    </row>
    <row r="100" spans="1:10" customFormat="1" ht="15.75" x14ac:dyDescent="0.25">
      <c r="A100" s="6"/>
      <c r="B100" s="6"/>
      <c r="C100" s="7"/>
      <c r="D100" s="10" t="s">
        <v>94</v>
      </c>
      <c r="E100" s="11">
        <v>1139654.9230086822</v>
      </c>
      <c r="F100" s="14"/>
      <c r="G100" s="2"/>
      <c r="H100" s="2"/>
      <c r="I100" s="2"/>
      <c r="J100" s="2"/>
    </row>
    <row r="101" spans="1:10" customFormat="1" ht="15.75" x14ac:dyDescent="0.25">
      <c r="A101" s="6"/>
      <c r="B101" s="6"/>
      <c r="C101" s="7"/>
      <c r="D101" s="10" t="s">
        <v>95</v>
      </c>
      <c r="E101" s="11">
        <v>913135.6414685389</v>
      </c>
      <c r="F101" s="14"/>
      <c r="G101" s="2"/>
      <c r="H101" s="2"/>
      <c r="I101" s="2"/>
      <c r="J101" s="2"/>
    </row>
    <row r="102" spans="1:10" customFormat="1" ht="15.75" x14ac:dyDescent="0.25">
      <c r="A102" s="6"/>
      <c r="B102" s="6"/>
      <c r="C102" s="7"/>
      <c r="D102" s="10" t="s">
        <v>96</v>
      </c>
      <c r="E102" s="11">
        <v>192339.24082409</v>
      </c>
      <c r="F102" s="14"/>
      <c r="G102" s="2"/>
      <c r="H102" s="2"/>
      <c r="I102" s="2"/>
      <c r="J102" s="2"/>
    </row>
    <row r="103" spans="1:10" customFormat="1" ht="15.75" x14ac:dyDescent="0.25">
      <c r="A103" s="6"/>
      <c r="B103" s="6"/>
      <c r="C103" s="7"/>
      <c r="D103" s="10" t="s">
        <v>97</v>
      </c>
      <c r="E103" s="11">
        <v>1294316.3176705469</v>
      </c>
      <c r="F103" s="14"/>
      <c r="G103" s="2"/>
      <c r="H103" s="2"/>
      <c r="I103" s="2"/>
      <c r="J103" s="2"/>
    </row>
    <row r="104" spans="1:10" customFormat="1" ht="15.75" x14ac:dyDescent="0.25">
      <c r="A104" s="6"/>
      <c r="B104" s="6"/>
      <c r="C104" s="7"/>
      <c r="D104" s="10" t="s">
        <v>98</v>
      </c>
      <c r="E104" s="11">
        <v>270541.90508079703</v>
      </c>
      <c r="F104" s="14"/>
      <c r="G104" s="2"/>
      <c r="H104" s="2"/>
      <c r="I104" s="2"/>
      <c r="J104" s="2"/>
    </row>
    <row r="105" spans="1:10" customFormat="1" ht="15.75" x14ac:dyDescent="0.25">
      <c r="A105" s="6"/>
      <c r="B105" s="6"/>
      <c r="C105" s="7"/>
      <c r="D105" s="10" t="s">
        <v>99</v>
      </c>
      <c r="E105" s="11">
        <v>3020559.7848702809</v>
      </c>
      <c r="F105" s="14"/>
      <c r="G105" s="2"/>
      <c r="H105" s="2"/>
      <c r="I105" s="2"/>
      <c r="J105" s="2"/>
    </row>
    <row r="106" spans="1:10" customFormat="1" ht="15.75" x14ac:dyDescent="0.25">
      <c r="A106" s="6"/>
      <c r="B106" s="6"/>
      <c r="C106" s="7"/>
      <c r="D106" s="10" t="s">
        <v>100</v>
      </c>
      <c r="E106" s="11">
        <v>389634.65618265001</v>
      </c>
      <c r="F106" s="14"/>
      <c r="G106" s="2"/>
      <c r="H106" s="2"/>
      <c r="I106" s="2"/>
      <c r="J106" s="2"/>
    </row>
    <row r="107" spans="1:10" customFormat="1" ht="15.75" x14ac:dyDescent="0.25">
      <c r="A107" s="6"/>
      <c r="B107" s="6"/>
      <c r="C107" s="7"/>
      <c r="D107" s="10" t="s">
        <v>101</v>
      </c>
      <c r="E107" s="11">
        <v>1039242.9809917049</v>
      </c>
      <c r="F107" s="14"/>
      <c r="G107" s="2"/>
      <c r="H107" s="2"/>
      <c r="I107" s="2"/>
      <c r="J107" s="2"/>
    </row>
    <row r="108" spans="1:10" customFormat="1" ht="15.75" x14ac:dyDescent="0.25">
      <c r="A108" s="6"/>
      <c r="B108" s="6"/>
      <c r="C108" s="7"/>
      <c r="D108" s="10" t="s">
        <v>102</v>
      </c>
      <c r="E108" s="11">
        <v>506689.17888380802</v>
      </c>
      <c r="F108" s="14"/>
      <c r="G108" s="2"/>
      <c r="H108" s="2"/>
      <c r="I108" s="2"/>
      <c r="J108" s="2"/>
    </row>
    <row r="109" spans="1:10" customFormat="1" ht="15.75" x14ac:dyDescent="0.25">
      <c r="A109" s="6"/>
      <c r="B109" s="6"/>
      <c r="C109" s="7"/>
      <c r="D109" s="10" t="s">
        <v>103</v>
      </c>
      <c r="E109" s="11">
        <v>257152.07605183302</v>
      </c>
      <c r="F109" s="14"/>
      <c r="G109" s="2"/>
      <c r="H109" s="2"/>
      <c r="I109" s="2"/>
      <c r="J109" s="2"/>
    </row>
    <row r="110" spans="1:10" customFormat="1" ht="15.75" x14ac:dyDescent="0.25">
      <c r="A110" s="6"/>
      <c r="B110" s="6"/>
      <c r="C110" s="7"/>
      <c r="D110" s="10" t="s">
        <v>104</v>
      </c>
      <c r="E110" s="11">
        <v>4784687.6190080773</v>
      </c>
      <c r="F110" s="14"/>
      <c r="G110" s="2"/>
      <c r="H110" s="2"/>
      <c r="I110" s="2"/>
      <c r="J110" s="2"/>
    </row>
    <row r="111" spans="1:10" customFormat="1" ht="15.75" x14ac:dyDescent="0.25">
      <c r="A111" s="6"/>
      <c r="B111" s="6"/>
      <c r="C111" s="7"/>
      <c r="D111" s="10" t="s">
        <v>105</v>
      </c>
      <c r="E111" s="11">
        <v>563878.45110579801</v>
      </c>
      <c r="F111" s="14"/>
      <c r="G111" s="2"/>
      <c r="H111" s="2"/>
      <c r="I111" s="2"/>
      <c r="J111" s="2"/>
    </row>
    <row r="112" spans="1:10" customFormat="1" ht="15.75" x14ac:dyDescent="0.25">
      <c r="A112" s="6"/>
      <c r="B112" s="6"/>
      <c r="C112" s="7"/>
      <c r="D112" s="10" t="s">
        <v>106</v>
      </c>
      <c r="E112" s="11">
        <v>447104.74929635407</v>
      </c>
      <c r="F112" s="14"/>
      <c r="G112" s="2"/>
      <c r="H112" s="2"/>
      <c r="I112" s="2"/>
      <c r="J112" s="2"/>
    </row>
    <row r="113" spans="1:10" customFormat="1" ht="15.75" x14ac:dyDescent="0.25">
      <c r="A113" s="6"/>
      <c r="B113" s="6"/>
      <c r="C113" s="7"/>
      <c r="D113" s="10" t="s">
        <v>107</v>
      </c>
      <c r="E113" s="11">
        <v>467847.46818243101</v>
      </c>
      <c r="F113" s="14"/>
      <c r="G113" s="2"/>
      <c r="H113" s="2"/>
      <c r="I113" s="2"/>
      <c r="J113" s="2"/>
    </row>
    <row r="114" spans="1:10" customFormat="1" ht="15.75" x14ac:dyDescent="0.25">
      <c r="A114" s="6"/>
      <c r="B114" s="6"/>
      <c r="C114" s="7"/>
      <c r="D114" s="10" t="s">
        <v>108</v>
      </c>
      <c r="E114" s="11">
        <v>464244.60939116112</v>
      </c>
      <c r="F114" s="14"/>
      <c r="G114" s="2"/>
      <c r="H114" s="2"/>
      <c r="I114" s="2"/>
      <c r="J114" s="2"/>
    </row>
    <row r="115" spans="1:10" customFormat="1" ht="15.75" x14ac:dyDescent="0.25">
      <c r="A115" s="6"/>
      <c r="B115" s="6"/>
      <c r="C115" s="7"/>
      <c r="D115" s="10" t="s">
        <v>109</v>
      </c>
      <c r="E115" s="11">
        <v>351586.29739822401</v>
      </c>
      <c r="F115" s="14"/>
      <c r="G115" s="2"/>
      <c r="H115" s="2"/>
      <c r="I115" s="2"/>
      <c r="J115" s="2"/>
    </row>
    <row r="116" spans="1:10" customFormat="1" ht="15.75" x14ac:dyDescent="0.25">
      <c r="A116" s="6"/>
      <c r="B116" s="6"/>
      <c r="C116" s="7"/>
      <c r="D116" s="10" t="s">
        <v>110</v>
      </c>
      <c r="E116" s="11">
        <v>465954.70409913</v>
      </c>
      <c r="F116" s="14"/>
      <c r="G116" s="2"/>
      <c r="H116" s="2"/>
      <c r="I116" s="2"/>
      <c r="J116" s="2"/>
    </row>
    <row r="117" spans="1:10" customFormat="1" ht="15.75" x14ac:dyDescent="0.25">
      <c r="A117" s="6"/>
      <c r="B117" s="6"/>
      <c r="C117" s="7"/>
      <c r="D117" s="10" t="s">
        <v>111</v>
      </c>
      <c r="E117" s="11">
        <v>630328.62888281303</v>
      </c>
      <c r="F117" s="14"/>
      <c r="G117" s="2"/>
      <c r="H117" s="2"/>
      <c r="I117" s="2"/>
      <c r="J117" s="2"/>
    </row>
    <row r="118" spans="1:10" customFormat="1" ht="15.75" x14ac:dyDescent="0.25">
      <c r="A118" s="6"/>
      <c r="B118" s="6"/>
      <c r="C118" s="7"/>
      <c r="D118" s="10" t="s">
        <v>112</v>
      </c>
      <c r="E118" s="11">
        <v>194780.06303338698</v>
      </c>
      <c r="F118" s="14"/>
      <c r="G118" s="2"/>
      <c r="H118" s="2"/>
      <c r="I118" s="2"/>
      <c r="J118" s="2"/>
    </row>
    <row r="119" spans="1:10" customFormat="1" ht="15.75" x14ac:dyDescent="0.25">
      <c r="A119" s="6"/>
      <c r="B119" s="6"/>
      <c r="C119" s="7"/>
      <c r="D119" s="10" t="s">
        <v>113</v>
      </c>
      <c r="E119" s="11">
        <v>503542.99853086809</v>
      </c>
      <c r="F119" s="14"/>
      <c r="G119" s="2"/>
      <c r="H119" s="2"/>
      <c r="I119" s="2"/>
      <c r="J119" s="2"/>
    </row>
    <row r="120" spans="1:10" customFormat="1" ht="15.75" x14ac:dyDescent="0.25">
      <c r="A120" s="6"/>
      <c r="B120" s="6"/>
      <c r="C120" s="7"/>
      <c r="D120" s="10" t="s">
        <v>114</v>
      </c>
      <c r="E120" s="11">
        <v>464728.36514435505</v>
      </c>
      <c r="F120" s="14"/>
      <c r="G120" s="2"/>
      <c r="H120" s="2"/>
      <c r="I120" s="2"/>
      <c r="J120" s="2"/>
    </row>
    <row r="121" spans="1:10" customFormat="1" ht="15.75" x14ac:dyDescent="0.25">
      <c r="A121" s="6"/>
      <c r="B121" s="6"/>
      <c r="C121" s="7"/>
      <c r="D121" s="10" t="s">
        <v>115</v>
      </c>
      <c r="E121" s="11">
        <v>498387.33504927607</v>
      </c>
      <c r="F121" s="14"/>
      <c r="G121" s="2"/>
      <c r="H121" s="2"/>
      <c r="I121" s="2"/>
      <c r="J121" s="2"/>
    </row>
    <row r="122" spans="1:10" customFormat="1" ht="15.75" x14ac:dyDescent="0.25">
      <c r="A122" s="6"/>
      <c r="B122" s="6"/>
      <c r="C122" s="7"/>
      <c r="D122" s="10" t="s">
        <v>116</v>
      </c>
      <c r="E122" s="11">
        <v>273562.93660249101</v>
      </c>
      <c r="F122" s="14"/>
      <c r="G122" s="2"/>
      <c r="H122" s="2"/>
      <c r="I122" s="2"/>
      <c r="J122" s="2"/>
    </row>
    <row r="123" spans="1:10" customFormat="1" ht="15.75" x14ac:dyDescent="0.25">
      <c r="A123" s="6"/>
      <c r="B123" s="6"/>
      <c r="C123" s="7"/>
      <c r="D123" s="10" t="s">
        <v>117</v>
      </c>
      <c r="E123" s="11">
        <v>1281948.1447776989</v>
      </c>
      <c r="F123" s="14"/>
      <c r="G123" s="2"/>
      <c r="H123" s="2"/>
      <c r="I123" s="2"/>
      <c r="J123" s="2"/>
    </row>
    <row r="124" spans="1:10" customFormat="1" ht="15.75" x14ac:dyDescent="0.25">
      <c r="A124" s="6"/>
      <c r="B124" s="6"/>
      <c r="C124" s="7"/>
      <c r="D124" s="10" t="s">
        <v>118</v>
      </c>
      <c r="E124" s="11">
        <v>1719367.5012670991</v>
      </c>
      <c r="F124" s="14"/>
      <c r="G124" s="2"/>
      <c r="H124" s="2"/>
      <c r="I124" s="2"/>
      <c r="J124" s="2"/>
    </row>
    <row r="125" spans="1:10" customFormat="1" ht="15.75" x14ac:dyDescent="0.25">
      <c r="A125" s="6"/>
      <c r="B125" s="6"/>
      <c r="C125" s="7"/>
      <c r="D125" s="10" t="s">
        <v>119</v>
      </c>
      <c r="E125" s="11">
        <v>2400106.0199984699</v>
      </c>
      <c r="F125" s="14"/>
      <c r="G125" s="2"/>
      <c r="H125" s="2"/>
      <c r="I125" s="2"/>
      <c r="J125" s="2"/>
    </row>
    <row r="126" spans="1:10" customFormat="1" ht="15.75" x14ac:dyDescent="0.25">
      <c r="A126" s="6"/>
      <c r="B126" s="6"/>
      <c r="C126" s="7"/>
      <c r="D126" s="10" t="s">
        <v>120</v>
      </c>
      <c r="E126" s="11">
        <v>1493382.7341955202</v>
      </c>
      <c r="F126" s="14"/>
      <c r="G126" s="2"/>
      <c r="H126" s="2"/>
      <c r="I126" s="2"/>
      <c r="J126" s="2"/>
    </row>
    <row r="127" spans="1:10" customFormat="1" ht="15.75" x14ac:dyDescent="0.25">
      <c r="A127" s="6"/>
      <c r="B127" s="6"/>
      <c r="C127" s="7"/>
      <c r="D127" s="10" t="s">
        <v>121</v>
      </c>
      <c r="E127" s="11">
        <v>987315.93355358415</v>
      </c>
      <c r="F127" s="14"/>
      <c r="G127" s="2"/>
      <c r="H127" s="2"/>
      <c r="I127" s="2"/>
      <c r="J127" s="2"/>
    </row>
    <row r="128" spans="1:10" customFormat="1" ht="15.75" x14ac:dyDescent="0.25">
      <c r="A128" s="6"/>
      <c r="B128" s="6"/>
      <c r="C128" s="7"/>
      <c r="D128" s="10" t="s">
        <v>122</v>
      </c>
      <c r="E128" s="11">
        <v>1014373.0065888681</v>
      </c>
      <c r="F128" s="14"/>
      <c r="G128" s="2"/>
      <c r="H128" s="2"/>
      <c r="I128" s="2"/>
      <c r="J128" s="2"/>
    </row>
    <row r="129" spans="1:10" customFormat="1" ht="15.75" x14ac:dyDescent="0.25">
      <c r="A129" s="6"/>
      <c r="B129" s="6"/>
      <c r="C129" s="7"/>
      <c r="D129" s="10" t="s">
        <v>123</v>
      </c>
      <c r="E129" s="11">
        <v>238528.77751104295</v>
      </c>
      <c r="F129" s="14"/>
      <c r="G129" s="2"/>
      <c r="H129" s="2"/>
      <c r="I129" s="2"/>
      <c r="J129" s="2"/>
    </row>
    <row r="130" spans="1:10" customFormat="1" ht="15.75" x14ac:dyDescent="0.25">
      <c r="A130" s="6"/>
      <c r="B130" s="6"/>
      <c r="C130" s="7"/>
      <c r="D130" s="10" t="s">
        <v>124</v>
      </c>
      <c r="E130" s="11">
        <v>1538839.8354239659</v>
      </c>
      <c r="F130" s="14"/>
      <c r="G130" s="2"/>
      <c r="H130" s="2"/>
      <c r="I130" s="2"/>
      <c r="J130" s="2"/>
    </row>
    <row r="131" spans="1:10" customFormat="1" ht="15.75" x14ac:dyDescent="0.25">
      <c r="A131" s="6"/>
      <c r="B131" s="6"/>
      <c r="C131" s="7"/>
      <c r="D131" s="10" t="s">
        <v>125</v>
      </c>
      <c r="E131" s="11">
        <v>404443.66128479491</v>
      </c>
      <c r="F131" s="14"/>
      <c r="G131" s="2"/>
      <c r="H131" s="2"/>
      <c r="I131" s="2"/>
      <c r="J131" s="2"/>
    </row>
    <row r="132" spans="1:10" customFormat="1" ht="15.75" x14ac:dyDescent="0.25">
      <c r="A132" s="6"/>
      <c r="B132" s="6"/>
      <c r="C132" s="7"/>
      <c r="D132" s="10" t="s">
        <v>126</v>
      </c>
      <c r="E132" s="11">
        <v>3248403.5268815807</v>
      </c>
      <c r="F132" s="14"/>
      <c r="G132" s="2"/>
      <c r="H132" s="2"/>
      <c r="I132" s="2"/>
      <c r="J132" s="2"/>
    </row>
    <row r="133" spans="1:10" customFormat="1" ht="15.75" x14ac:dyDescent="0.25">
      <c r="A133" s="6"/>
      <c r="B133" s="6"/>
      <c r="C133" s="7"/>
      <c r="D133" s="10" t="s">
        <v>127</v>
      </c>
      <c r="E133" s="11">
        <v>116880.19311172102</v>
      </c>
      <c r="F133" s="14"/>
      <c r="G133" s="2"/>
      <c r="H133" s="2"/>
      <c r="I133" s="2"/>
      <c r="J133" s="2"/>
    </row>
    <row r="134" spans="1:10" customFormat="1" ht="15.75" x14ac:dyDescent="0.25">
      <c r="A134" s="6"/>
      <c r="B134" s="6"/>
      <c r="C134" s="7"/>
      <c r="D134" s="10" t="s">
        <v>128</v>
      </c>
      <c r="E134" s="11">
        <v>424785.52431944903</v>
      </c>
      <c r="F134" s="14"/>
      <c r="G134" s="2"/>
      <c r="H134" s="2"/>
      <c r="I134" s="2"/>
      <c r="J134" s="2"/>
    </row>
    <row r="135" spans="1:10" customFormat="1" ht="15.75" x14ac:dyDescent="0.25">
      <c r="A135" s="6"/>
      <c r="B135" s="6"/>
      <c r="C135" s="7"/>
      <c r="D135" s="10" t="s">
        <v>129</v>
      </c>
      <c r="E135" s="11">
        <v>979102.06349235983</v>
      </c>
      <c r="F135" s="14"/>
      <c r="G135" s="2"/>
      <c r="H135" s="2"/>
      <c r="I135" s="2"/>
      <c r="J135" s="2"/>
    </row>
    <row r="136" spans="1:10" customFormat="1" ht="15.75" x14ac:dyDescent="0.25">
      <c r="A136" s="6"/>
      <c r="B136" s="6"/>
      <c r="C136" s="7"/>
      <c r="D136" s="10" t="s">
        <v>130</v>
      </c>
      <c r="E136" s="11">
        <v>999142.84014915198</v>
      </c>
      <c r="F136" s="14"/>
      <c r="G136" s="2"/>
      <c r="H136" s="2"/>
      <c r="I136" s="2"/>
      <c r="J136" s="2"/>
    </row>
    <row r="137" spans="1:10" customFormat="1" ht="15.75" x14ac:dyDescent="0.25">
      <c r="A137" s="6"/>
      <c r="B137" s="6"/>
      <c r="C137" s="7"/>
      <c r="D137" s="10" t="s">
        <v>131</v>
      </c>
      <c r="E137" s="11">
        <v>2294744.7652757391</v>
      </c>
      <c r="F137" s="14"/>
      <c r="G137" s="2"/>
      <c r="H137" s="2"/>
      <c r="I137" s="2"/>
      <c r="J137" s="2"/>
    </row>
    <row r="138" spans="1:10" customFormat="1" ht="15.75" x14ac:dyDescent="0.25">
      <c r="A138" s="6"/>
      <c r="B138" s="6"/>
      <c r="C138" s="7"/>
      <c r="D138" s="10" t="s">
        <v>132</v>
      </c>
      <c r="E138" s="11">
        <v>219579.01323470601</v>
      </c>
      <c r="F138" s="14"/>
      <c r="G138" s="2"/>
      <c r="H138" s="2"/>
      <c r="I138" s="2"/>
      <c r="J138" s="2"/>
    </row>
    <row r="139" spans="1:10" customFormat="1" ht="15.75" x14ac:dyDescent="0.25">
      <c r="A139" s="6"/>
      <c r="B139" s="6"/>
      <c r="C139" s="7"/>
      <c r="D139" s="10" t="s">
        <v>133</v>
      </c>
      <c r="E139" s="11">
        <v>817275.50222025113</v>
      </c>
      <c r="F139" s="14"/>
      <c r="G139" s="2"/>
      <c r="H139" s="2"/>
      <c r="I139" s="2"/>
      <c r="J139" s="2"/>
    </row>
    <row r="140" spans="1:10" customFormat="1" ht="15.75" x14ac:dyDescent="0.25">
      <c r="A140" s="6"/>
      <c r="B140" s="6"/>
      <c r="C140" s="7"/>
      <c r="D140" s="10" t="s">
        <v>134</v>
      </c>
      <c r="E140" s="11">
        <v>1480556.1449071635</v>
      </c>
      <c r="F140" s="14"/>
      <c r="G140" s="2"/>
      <c r="H140" s="2"/>
      <c r="I140" s="2"/>
      <c r="J140" s="2"/>
    </row>
    <row r="141" spans="1:10" customFormat="1" ht="15.75" x14ac:dyDescent="0.25">
      <c r="A141" s="6"/>
      <c r="B141" s="6"/>
      <c r="C141" s="7"/>
      <c r="D141" s="10" t="s">
        <v>135</v>
      </c>
      <c r="E141" s="11">
        <v>373612.87578316202</v>
      </c>
      <c r="F141" s="14"/>
      <c r="G141" s="2"/>
      <c r="H141" s="2"/>
      <c r="I141" s="2"/>
      <c r="J141" s="2"/>
    </row>
    <row r="142" spans="1:10" customFormat="1" ht="15.75" x14ac:dyDescent="0.25">
      <c r="A142" s="6"/>
      <c r="B142" s="6"/>
      <c r="C142" s="7"/>
      <c r="D142" s="10" t="s">
        <v>136</v>
      </c>
      <c r="E142" s="11">
        <v>1017553.016085388</v>
      </c>
      <c r="F142" s="14"/>
      <c r="G142" s="2"/>
      <c r="H142" s="2"/>
      <c r="I142" s="2"/>
      <c r="J142" s="2"/>
    </row>
    <row r="143" spans="1:10" customFormat="1" ht="15.75" x14ac:dyDescent="0.25">
      <c r="A143" s="6"/>
      <c r="B143" s="6"/>
      <c r="C143" s="7"/>
      <c r="D143" s="10" t="s">
        <v>137</v>
      </c>
      <c r="E143" s="11">
        <v>1368718.182146041</v>
      </c>
      <c r="F143" s="14"/>
      <c r="G143" s="2"/>
      <c r="H143" s="2"/>
      <c r="I143" s="2"/>
      <c r="J143" s="2"/>
    </row>
    <row r="144" spans="1:10" customFormat="1" ht="24.75" customHeight="1" x14ac:dyDescent="0.2">
      <c r="A144" s="1"/>
      <c r="B144" s="1"/>
      <c r="C144" s="8"/>
      <c r="D144" s="19" t="s">
        <v>138</v>
      </c>
      <c r="E144" s="20">
        <f>SUM(E9:E143)</f>
        <v>169149001.33000001</v>
      </c>
      <c r="F144" s="14"/>
      <c r="G144" s="2"/>
      <c r="H144" s="2"/>
      <c r="I144" s="2"/>
      <c r="J144" s="2"/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44AEAC"/>
    <pageSetUpPr fitToPage="1"/>
  </sheetPr>
  <dimension ref="A1:H149"/>
  <sheetViews>
    <sheetView showGridLines="0" zoomScale="80" workbookViewId="0">
      <selection activeCell="E10" sqref="E10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8" ht="18.75" customHeight="1" x14ac:dyDescent="0.2"/>
    <row r="2" spans="1:8" ht="43.5" customHeight="1" x14ac:dyDescent="0.2">
      <c r="D2" s="13"/>
      <c r="E2" s="13"/>
    </row>
    <row r="3" spans="1:8" ht="9" customHeight="1" x14ac:dyDescent="0.2">
      <c r="D3" s="3"/>
      <c r="E3" s="3"/>
    </row>
    <row r="4" spans="1:8" ht="55.5" customHeight="1" x14ac:dyDescent="0.2">
      <c r="D4" s="23" t="s">
        <v>139</v>
      </c>
      <c r="E4" s="23"/>
    </row>
    <row r="5" spans="1:8" ht="17.25" customHeight="1" x14ac:dyDescent="0.3">
      <c r="D5" s="15" t="s">
        <v>0</v>
      </c>
      <c r="E5" s="16"/>
    </row>
    <row r="6" spans="1:8" ht="20.25" x14ac:dyDescent="0.3">
      <c r="D6" s="15" t="s">
        <v>154</v>
      </c>
      <c r="E6" s="16"/>
    </row>
    <row r="7" spans="1:8" ht="12.75" customHeight="1" x14ac:dyDescent="0.25">
      <c r="D7" s="4"/>
      <c r="E7" s="5" t="s">
        <v>1</v>
      </c>
    </row>
    <row r="8" spans="1:8" ht="36.75" customHeight="1" x14ac:dyDescent="0.2">
      <c r="D8" s="18" t="s">
        <v>2</v>
      </c>
      <c r="E8" s="18" t="s">
        <v>155</v>
      </c>
    </row>
    <row r="9" spans="1:8" customFormat="1" ht="15.75" x14ac:dyDescent="0.25">
      <c r="A9" s="6"/>
      <c r="B9" s="6"/>
      <c r="C9" s="7"/>
      <c r="D9" s="10" t="s">
        <v>3</v>
      </c>
      <c r="E9" s="11">
        <v>482480.67762262025</v>
      </c>
      <c r="F9" s="14"/>
      <c r="G9" s="2"/>
      <c r="H9" s="2"/>
    </row>
    <row r="10" spans="1:8" customFormat="1" ht="15.75" x14ac:dyDescent="0.25">
      <c r="A10" s="6"/>
      <c r="B10" s="6"/>
      <c r="C10" s="7"/>
      <c r="D10" s="10" t="s">
        <v>4</v>
      </c>
      <c r="E10" s="11">
        <v>362121.05581805401</v>
      </c>
      <c r="F10" s="14"/>
      <c r="G10" s="2"/>
      <c r="H10" s="2"/>
    </row>
    <row r="11" spans="1:8" customFormat="1" ht="15.75" x14ac:dyDescent="0.25">
      <c r="A11" s="6"/>
      <c r="B11" s="6"/>
      <c r="C11" s="7"/>
      <c r="D11" s="10" t="s">
        <v>5</v>
      </c>
      <c r="E11" s="11">
        <v>214038.45485438564</v>
      </c>
      <c r="F11" s="14"/>
      <c r="G11" s="2"/>
      <c r="H11" s="2"/>
    </row>
    <row r="12" spans="1:8" customFormat="1" ht="15.75" x14ac:dyDescent="0.25">
      <c r="A12" s="6"/>
      <c r="B12" s="6"/>
      <c r="C12" s="7"/>
      <c r="D12" s="10" t="s">
        <v>6</v>
      </c>
      <c r="E12" s="11">
        <v>4028343.7863382162</v>
      </c>
      <c r="F12" s="14"/>
      <c r="G12" s="2"/>
      <c r="H12" s="2"/>
    </row>
    <row r="13" spans="1:8" customFormat="1" ht="15.75" x14ac:dyDescent="0.25">
      <c r="A13" s="6"/>
      <c r="B13" s="6"/>
      <c r="C13" s="7"/>
      <c r="D13" s="10" t="s">
        <v>7</v>
      </c>
      <c r="E13" s="11">
        <v>434557.36091669358</v>
      </c>
      <c r="F13" s="14"/>
      <c r="G13" s="2"/>
      <c r="H13" s="2"/>
    </row>
    <row r="14" spans="1:8" customFormat="1" ht="15.75" x14ac:dyDescent="0.25">
      <c r="A14" s="6"/>
      <c r="B14" s="6"/>
      <c r="C14" s="7"/>
      <c r="D14" s="10" t="s">
        <v>8</v>
      </c>
      <c r="E14" s="11">
        <v>3097289.0190517944</v>
      </c>
      <c r="F14" s="14"/>
      <c r="G14" s="2"/>
      <c r="H14" s="2"/>
    </row>
    <row r="15" spans="1:8" customFormat="1" ht="15.75" x14ac:dyDescent="0.25">
      <c r="A15" s="6"/>
      <c r="B15" s="6"/>
      <c r="C15" s="7"/>
      <c r="D15" s="10" t="s">
        <v>9</v>
      </c>
      <c r="E15" s="11">
        <v>623379.52115481719</v>
      </c>
      <c r="F15" s="14"/>
      <c r="G15" s="2"/>
      <c r="H15" s="2"/>
    </row>
    <row r="16" spans="1:8" customFormat="1" ht="15.75" x14ac:dyDescent="0.25">
      <c r="A16" s="6"/>
      <c r="B16" s="6"/>
      <c r="C16" s="7"/>
      <c r="D16" s="10" t="s">
        <v>10</v>
      </c>
      <c r="E16" s="11">
        <v>1040810.3860220017</v>
      </c>
      <c r="F16" s="14"/>
      <c r="G16" s="2"/>
      <c r="H16" s="2"/>
    </row>
    <row r="17" spans="1:8" customFormat="1" ht="15.75" x14ac:dyDescent="0.25">
      <c r="A17" s="6"/>
      <c r="B17" s="6"/>
      <c r="C17" s="7"/>
      <c r="D17" s="10" t="s">
        <v>11</v>
      </c>
      <c r="E17" s="11">
        <v>2580137.5675716624</v>
      </c>
      <c r="F17" s="14"/>
      <c r="G17" s="2"/>
      <c r="H17" s="2"/>
    </row>
    <row r="18" spans="1:8" customFormat="1" ht="15.75" x14ac:dyDescent="0.25">
      <c r="A18" s="6"/>
      <c r="B18" s="6"/>
      <c r="C18" s="7"/>
      <c r="D18" s="10" t="s">
        <v>12</v>
      </c>
      <c r="E18" s="11">
        <v>711574.96364471165</v>
      </c>
      <c r="F18" s="14"/>
      <c r="G18" s="2"/>
      <c r="H18" s="2"/>
    </row>
    <row r="19" spans="1:8" customFormat="1" ht="15.75" x14ac:dyDescent="0.25">
      <c r="A19" s="6"/>
      <c r="B19" s="6"/>
      <c r="C19" s="7"/>
      <c r="D19" s="10" t="s">
        <v>13</v>
      </c>
      <c r="E19" s="11">
        <v>574562.20524863806</v>
      </c>
      <c r="F19" s="14"/>
      <c r="G19" s="2"/>
      <c r="H19" s="2"/>
    </row>
    <row r="20" spans="1:8" customFormat="1" ht="15.75" x14ac:dyDescent="0.25">
      <c r="A20" s="6"/>
      <c r="B20" s="6"/>
      <c r="C20" s="7"/>
      <c r="D20" s="10" t="s">
        <v>14</v>
      </c>
      <c r="E20" s="11">
        <v>488151.72317549156</v>
      </c>
      <c r="F20" s="14"/>
      <c r="G20" s="2"/>
      <c r="H20" s="2"/>
    </row>
    <row r="21" spans="1:8" customFormat="1" ht="15.75" x14ac:dyDescent="0.25">
      <c r="A21" s="6"/>
      <c r="B21" s="6"/>
      <c r="C21" s="7"/>
      <c r="D21" s="10" t="s">
        <v>15</v>
      </c>
      <c r="E21" s="11">
        <v>2806740.4789696992</v>
      </c>
      <c r="F21" s="14"/>
      <c r="G21" s="2"/>
      <c r="H21" s="2"/>
    </row>
    <row r="22" spans="1:8" customFormat="1" ht="15.75" x14ac:dyDescent="0.25">
      <c r="A22" s="6"/>
      <c r="B22" s="6"/>
      <c r="C22" s="7"/>
      <c r="D22" s="10" t="s">
        <v>16</v>
      </c>
      <c r="E22" s="11">
        <v>916365.0221533369</v>
      </c>
      <c r="F22" s="14"/>
      <c r="G22" s="2"/>
      <c r="H22" s="2"/>
    </row>
    <row r="23" spans="1:8" customFormat="1" ht="15.75" x14ac:dyDescent="0.25">
      <c r="A23" s="6"/>
      <c r="B23" s="6"/>
      <c r="C23" s="7"/>
      <c r="D23" s="10" t="s">
        <v>17</v>
      </c>
      <c r="E23" s="11">
        <v>703064.63533570815</v>
      </c>
      <c r="F23" s="14"/>
      <c r="G23" s="2"/>
      <c r="H23" s="2"/>
    </row>
    <row r="24" spans="1:8" customFormat="1" ht="15.75" x14ac:dyDescent="0.25">
      <c r="A24" s="6"/>
      <c r="B24" s="6"/>
      <c r="C24" s="7"/>
      <c r="D24" s="10" t="s">
        <v>18</v>
      </c>
      <c r="E24" s="11">
        <v>577050.58188893495</v>
      </c>
      <c r="F24" s="14"/>
      <c r="G24" s="2"/>
      <c r="H24" s="2"/>
    </row>
    <row r="25" spans="1:8" customFormat="1" ht="15.75" x14ac:dyDescent="0.25">
      <c r="A25" s="6"/>
      <c r="B25" s="6"/>
      <c r="C25" s="7"/>
      <c r="D25" s="10" t="s">
        <v>19</v>
      </c>
      <c r="E25" s="11">
        <v>468653.24786033767</v>
      </c>
      <c r="F25" s="14"/>
      <c r="G25" s="2"/>
      <c r="H25" s="2"/>
    </row>
    <row r="26" spans="1:8" customFormat="1" ht="15.75" x14ac:dyDescent="0.25">
      <c r="A26" s="6"/>
      <c r="B26" s="6"/>
      <c r="C26" s="7"/>
      <c r="D26" s="10" t="s">
        <v>20</v>
      </c>
      <c r="E26" s="11">
        <v>1141927.1871388971</v>
      </c>
      <c r="F26" s="14"/>
      <c r="G26" s="2"/>
      <c r="H26" s="2"/>
    </row>
    <row r="27" spans="1:8" customFormat="1" ht="15.75" x14ac:dyDescent="0.25">
      <c r="A27" s="6"/>
      <c r="B27" s="6"/>
      <c r="C27" s="7"/>
      <c r="D27" s="10" t="s">
        <v>21</v>
      </c>
      <c r="E27" s="11">
        <v>764246.57085756364</v>
      </c>
      <c r="F27" s="14"/>
      <c r="G27" s="2"/>
      <c r="H27" s="2"/>
    </row>
    <row r="28" spans="1:8" customFormat="1" ht="15.75" x14ac:dyDescent="0.25">
      <c r="A28" s="6"/>
      <c r="B28" s="6"/>
      <c r="C28" s="7"/>
      <c r="D28" s="10" t="s">
        <v>22</v>
      </c>
      <c r="E28" s="11">
        <v>223535.10586823639</v>
      </c>
      <c r="F28" s="14"/>
      <c r="G28" s="2"/>
      <c r="H28" s="2"/>
    </row>
    <row r="29" spans="1:8" customFormat="1" ht="15.75" x14ac:dyDescent="0.25">
      <c r="A29" s="6"/>
      <c r="B29" s="6"/>
      <c r="C29" s="7"/>
      <c r="D29" s="10" t="s">
        <v>23</v>
      </c>
      <c r="E29" s="11">
        <v>448120.0921002212</v>
      </c>
      <c r="F29" s="14"/>
      <c r="G29" s="2"/>
      <c r="H29" s="2"/>
    </row>
    <row r="30" spans="1:8" customFormat="1" ht="15.75" x14ac:dyDescent="0.25">
      <c r="A30" s="6"/>
      <c r="B30" s="6"/>
      <c r="C30" s="7"/>
      <c r="D30" s="10" t="s">
        <v>24</v>
      </c>
      <c r="E30" s="11">
        <v>401512.82832867658</v>
      </c>
      <c r="F30" s="14"/>
      <c r="G30" s="2"/>
      <c r="H30" s="2"/>
    </row>
    <row r="31" spans="1:8" customFormat="1" ht="15.75" x14ac:dyDescent="0.25">
      <c r="A31" s="6"/>
      <c r="B31" s="6"/>
      <c r="C31" s="7"/>
      <c r="D31" s="10" t="s">
        <v>25</v>
      </c>
      <c r="E31" s="11">
        <v>303772.32708481629</v>
      </c>
      <c r="F31" s="14"/>
      <c r="G31" s="2"/>
      <c r="H31" s="2"/>
    </row>
    <row r="32" spans="1:8" customFormat="1" ht="15.75" x14ac:dyDescent="0.25">
      <c r="A32" s="6"/>
      <c r="B32" s="6"/>
      <c r="C32" s="7"/>
      <c r="D32" s="10" t="s">
        <v>26</v>
      </c>
      <c r="E32" s="11">
        <v>215173.00876333562</v>
      </c>
      <c r="F32" s="14"/>
      <c r="G32" s="2"/>
      <c r="H32" s="2"/>
    </row>
    <row r="33" spans="1:8" customFormat="1" ht="15.75" x14ac:dyDescent="0.25">
      <c r="A33" s="6"/>
      <c r="B33" s="6"/>
      <c r="C33" s="7"/>
      <c r="D33" s="10" t="s">
        <v>27</v>
      </c>
      <c r="E33" s="11">
        <v>694418.13775763044</v>
      </c>
      <c r="F33" s="14"/>
      <c r="G33" s="2"/>
      <c r="H33" s="2"/>
    </row>
    <row r="34" spans="1:8" customFormat="1" ht="15.75" x14ac:dyDescent="0.25">
      <c r="A34" s="6"/>
      <c r="B34" s="6"/>
      <c r="C34" s="7"/>
      <c r="D34" s="10" t="s">
        <v>28</v>
      </c>
      <c r="E34" s="11">
        <v>651306.67921753041</v>
      </c>
      <c r="F34" s="14"/>
      <c r="G34" s="2"/>
      <c r="H34" s="2"/>
    </row>
    <row r="35" spans="1:8" customFormat="1" ht="15.75" x14ac:dyDescent="0.25">
      <c r="A35" s="6"/>
      <c r="B35" s="6"/>
      <c r="C35" s="7"/>
      <c r="D35" s="10" t="s">
        <v>29</v>
      </c>
      <c r="E35" s="11">
        <v>840398.08001004485</v>
      </c>
      <c r="F35" s="14"/>
      <c r="G35" s="2"/>
      <c r="H35" s="2"/>
    </row>
    <row r="36" spans="1:8" customFormat="1" ht="15.75" x14ac:dyDescent="0.25">
      <c r="A36" s="6"/>
      <c r="B36" s="6"/>
      <c r="C36" s="7"/>
      <c r="D36" s="10" t="s">
        <v>30</v>
      </c>
      <c r="E36" s="11">
        <v>307315.02606449742</v>
      </c>
      <c r="F36" s="14"/>
      <c r="G36" s="2"/>
      <c r="H36" s="2"/>
    </row>
    <row r="37" spans="1:8" customFormat="1" ht="15.75" x14ac:dyDescent="0.25">
      <c r="A37" s="6"/>
      <c r="B37" s="6"/>
      <c r="C37" s="7"/>
      <c r="D37" s="10" t="s">
        <v>31</v>
      </c>
      <c r="E37" s="11">
        <v>402412.87349644367</v>
      </c>
      <c r="F37" s="14"/>
      <c r="G37" s="2"/>
      <c r="H37" s="2"/>
    </row>
    <row r="38" spans="1:8" customFormat="1" ht="15.75" x14ac:dyDescent="0.25">
      <c r="A38" s="6"/>
      <c r="B38" s="6"/>
      <c r="C38" s="7"/>
      <c r="D38" s="10" t="s">
        <v>32</v>
      </c>
      <c r="E38" s="11">
        <v>519576.19046152802</v>
      </c>
      <c r="F38" s="14"/>
      <c r="G38" s="2"/>
      <c r="H38" s="2"/>
    </row>
    <row r="39" spans="1:8" customFormat="1" ht="15.75" x14ac:dyDescent="0.25">
      <c r="A39" s="6"/>
      <c r="B39" s="6"/>
      <c r="C39" s="7"/>
      <c r="D39" s="10" t="s">
        <v>33</v>
      </c>
      <c r="E39" s="11">
        <v>860084.12031814526</v>
      </c>
      <c r="F39" s="14"/>
      <c r="G39" s="2"/>
      <c r="H39" s="2"/>
    </row>
    <row r="40" spans="1:8" customFormat="1" ht="15.75" x14ac:dyDescent="0.25">
      <c r="A40" s="6"/>
      <c r="B40" s="6"/>
      <c r="C40" s="7"/>
      <c r="D40" s="10" t="s">
        <v>34</v>
      </c>
      <c r="E40" s="11">
        <v>732530.18313895736</v>
      </c>
      <c r="F40" s="14"/>
      <c r="G40" s="2"/>
      <c r="H40" s="2"/>
    </row>
    <row r="41" spans="1:8" customFormat="1" ht="15.75" x14ac:dyDescent="0.25">
      <c r="A41" s="6"/>
      <c r="B41" s="6"/>
      <c r="C41" s="7"/>
      <c r="D41" s="10" t="s">
        <v>35</v>
      </c>
      <c r="E41" s="11">
        <v>407663.38930706418</v>
      </c>
      <c r="F41" s="14"/>
      <c r="G41" s="2"/>
      <c r="H41" s="2"/>
    </row>
    <row r="42" spans="1:8" customFormat="1" ht="15.75" x14ac:dyDescent="0.25">
      <c r="A42" s="6"/>
      <c r="B42" s="6"/>
      <c r="C42" s="7"/>
      <c r="D42" s="10" t="s">
        <v>36</v>
      </c>
      <c r="E42" s="11">
        <v>413635.47924377694</v>
      </c>
      <c r="F42" s="14"/>
      <c r="G42" s="2"/>
      <c r="H42" s="2"/>
    </row>
    <row r="43" spans="1:8" customFormat="1" ht="15.75" x14ac:dyDescent="0.25">
      <c r="A43" s="6"/>
      <c r="B43" s="6"/>
      <c r="C43" s="7"/>
      <c r="D43" s="10" t="s">
        <v>37</v>
      </c>
      <c r="E43" s="11">
        <v>644578.23334151763</v>
      </c>
      <c r="F43" s="14"/>
      <c r="G43" s="2"/>
      <c r="H43" s="2"/>
    </row>
    <row r="44" spans="1:8" customFormat="1" ht="15.75" x14ac:dyDescent="0.25">
      <c r="A44" s="6"/>
      <c r="B44" s="6"/>
      <c r="C44" s="7"/>
      <c r="D44" s="10" t="s">
        <v>38</v>
      </c>
      <c r="E44" s="11">
        <v>1995293.5795241799</v>
      </c>
      <c r="F44" s="14"/>
      <c r="G44" s="2"/>
      <c r="H44" s="2"/>
    </row>
    <row r="45" spans="1:8" customFormat="1" ht="15.75" x14ac:dyDescent="0.25">
      <c r="A45" s="6"/>
      <c r="B45" s="6"/>
      <c r="C45" s="7"/>
      <c r="D45" s="10" t="s">
        <v>39</v>
      </c>
      <c r="E45" s="11">
        <v>2590042.6063927347</v>
      </c>
      <c r="F45" s="14"/>
      <c r="G45" s="2"/>
      <c r="H45" s="2"/>
    </row>
    <row r="46" spans="1:8" customFormat="1" ht="15.75" x14ac:dyDescent="0.25">
      <c r="A46" s="6"/>
      <c r="B46" s="6"/>
      <c r="C46" s="7"/>
      <c r="D46" s="10" t="s">
        <v>40</v>
      </c>
      <c r="E46" s="11">
        <v>388036.33468222927</v>
      </c>
      <c r="F46" s="14"/>
      <c r="G46" s="2"/>
      <c r="H46" s="2"/>
    </row>
    <row r="47" spans="1:8" customFormat="1" ht="15.75" x14ac:dyDescent="0.25">
      <c r="A47" s="6"/>
      <c r="B47" s="6"/>
      <c r="C47" s="7"/>
      <c r="D47" s="10" t="s">
        <v>41</v>
      </c>
      <c r="E47" s="11">
        <v>1730767.7117296406</v>
      </c>
      <c r="F47" s="14"/>
      <c r="G47" s="2"/>
      <c r="H47" s="2"/>
    </row>
    <row r="48" spans="1:8" customFormat="1" ht="15.75" x14ac:dyDescent="0.25">
      <c r="A48" s="6"/>
      <c r="B48" s="6"/>
      <c r="C48" s="7"/>
      <c r="D48" s="10" t="s">
        <v>42</v>
      </c>
      <c r="E48" s="11">
        <v>3999015.8917959188</v>
      </c>
      <c r="F48" s="14"/>
      <c r="G48" s="2"/>
      <c r="H48" s="2"/>
    </row>
    <row r="49" spans="1:8" customFormat="1" ht="15.75" x14ac:dyDescent="0.25">
      <c r="A49" s="6"/>
      <c r="B49" s="6"/>
      <c r="C49" s="7"/>
      <c r="D49" s="10" t="s">
        <v>43</v>
      </c>
      <c r="E49" s="11">
        <v>218302.72796015904</v>
      </c>
      <c r="F49" s="14"/>
      <c r="G49" s="2"/>
      <c r="H49" s="2"/>
    </row>
    <row r="50" spans="1:8" customFormat="1" ht="15.75" x14ac:dyDescent="0.25">
      <c r="A50" s="6"/>
      <c r="B50" s="6"/>
      <c r="C50" s="7"/>
      <c r="D50" s="10" t="s">
        <v>44</v>
      </c>
      <c r="E50" s="11">
        <v>507524.66716472176</v>
      </c>
      <c r="F50" s="14"/>
      <c r="G50" s="2"/>
      <c r="H50" s="2"/>
    </row>
    <row r="51" spans="1:8" customFormat="1" ht="15.75" x14ac:dyDescent="0.25">
      <c r="A51" s="6"/>
      <c r="B51" s="6"/>
      <c r="C51" s="7"/>
      <c r="D51" s="10" t="s">
        <v>45</v>
      </c>
      <c r="E51" s="11">
        <v>365569.95730126201</v>
      </c>
      <c r="F51" s="14"/>
      <c r="G51" s="2"/>
      <c r="H51" s="2"/>
    </row>
    <row r="52" spans="1:8" customFormat="1" ht="15.75" x14ac:dyDescent="0.25">
      <c r="A52" s="6"/>
      <c r="B52" s="6"/>
      <c r="C52" s="7"/>
      <c r="D52" s="10" t="s">
        <v>46</v>
      </c>
      <c r="E52" s="11">
        <v>253584.55453662539</v>
      </c>
      <c r="F52" s="14"/>
      <c r="G52" s="2"/>
      <c r="H52" s="2"/>
    </row>
    <row r="53" spans="1:8" customFormat="1" ht="15.75" x14ac:dyDescent="0.25">
      <c r="A53" s="6"/>
      <c r="B53" s="6"/>
      <c r="C53" s="7"/>
      <c r="D53" s="10" t="s">
        <v>47</v>
      </c>
      <c r="E53" s="11">
        <v>340320.25486367079</v>
      </c>
      <c r="F53" s="14"/>
      <c r="G53" s="2"/>
      <c r="H53" s="2"/>
    </row>
    <row r="54" spans="1:8" customFormat="1" ht="15.75" x14ac:dyDescent="0.25">
      <c r="A54" s="6"/>
      <c r="B54" s="6"/>
      <c r="C54" s="7"/>
      <c r="D54" s="10" t="s">
        <v>48</v>
      </c>
      <c r="E54" s="11">
        <v>168850.10546496781</v>
      </c>
      <c r="F54" s="14"/>
      <c r="G54" s="2"/>
      <c r="H54" s="2"/>
    </row>
    <row r="55" spans="1:8" customFormat="1" ht="15.75" x14ac:dyDescent="0.25">
      <c r="A55" s="6"/>
      <c r="B55" s="6"/>
      <c r="C55" s="7"/>
      <c r="D55" s="10" t="s">
        <v>49</v>
      </c>
      <c r="E55" s="11">
        <v>390214.58298741316</v>
      </c>
      <c r="F55" s="14"/>
      <c r="G55" s="2"/>
      <c r="H55" s="2"/>
    </row>
    <row r="56" spans="1:8" customFormat="1" ht="15.75" x14ac:dyDescent="0.25">
      <c r="A56" s="6"/>
      <c r="B56" s="6"/>
      <c r="C56" s="7"/>
      <c r="D56" s="10" t="s">
        <v>50</v>
      </c>
      <c r="E56" s="11">
        <v>279157.931236237</v>
      </c>
      <c r="F56" s="14"/>
      <c r="G56" s="2"/>
      <c r="H56" s="2"/>
    </row>
    <row r="57" spans="1:8" customFormat="1" ht="15.75" x14ac:dyDescent="0.25">
      <c r="A57" s="6"/>
      <c r="B57" s="6"/>
      <c r="C57" s="7"/>
      <c r="D57" s="10" t="s">
        <v>51</v>
      </c>
      <c r="E57" s="11">
        <v>227055.13496973857</v>
      </c>
      <c r="F57" s="14"/>
      <c r="G57" s="2"/>
      <c r="H57" s="2"/>
    </row>
    <row r="58" spans="1:8" customFormat="1" ht="15.75" x14ac:dyDescent="0.25">
      <c r="A58" s="6"/>
      <c r="B58" s="6"/>
      <c r="C58" s="7"/>
      <c r="D58" s="10" t="s">
        <v>52</v>
      </c>
      <c r="E58" s="11">
        <v>481483.81697462284</v>
      </c>
      <c r="F58" s="14"/>
      <c r="G58" s="2"/>
      <c r="H58" s="2"/>
    </row>
    <row r="59" spans="1:8" customFormat="1" ht="15.75" x14ac:dyDescent="0.25">
      <c r="A59" s="6"/>
      <c r="B59" s="6"/>
      <c r="C59" s="7"/>
      <c r="D59" s="10" t="s">
        <v>53</v>
      </c>
      <c r="E59" s="11">
        <v>269615.95046602824</v>
      </c>
      <c r="F59" s="14"/>
      <c r="G59" s="2"/>
      <c r="H59" s="2"/>
    </row>
    <row r="60" spans="1:8" customFormat="1" ht="15.75" x14ac:dyDescent="0.25">
      <c r="A60" s="6"/>
      <c r="B60" s="6"/>
      <c r="C60" s="7"/>
      <c r="D60" s="10" t="s">
        <v>54</v>
      </c>
      <c r="E60" s="11">
        <v>316212.64629442262</v>
      </c>
      <c r="F60" s="14"/>
      <c r="G60" s="2"/>
      <c r="H60" s="2"/>
    </row>
    <row r="61" spans="1:8" customFormat="1" ht="15.75" x14ac:dyDescent="0.25">
      <c r="A61" s="6"/>
      <c r="B61" s="6"/>
      <c r="C61" s="7"/>
      <c r="D61" s="10" t="s">
        <v>55</v>
      </c>
      <c r="E61" s="11">
        <v>5171863.8969252789</v>
      </c>
      <c r="F61" s="14"/>
      <c r="G61" s="2"/>
      <c r="H61" s="2"/>
    </row>
    <row r="62" spans="1:8" customFormat="1" ht="15.75" x14ac:dyDescent="0.25">
      <c r="A62" s="6"/>
      <c r="B62" s="6"/>
      <c r="C62" s="7"/>
      <c r="D62" s="10" t="s">
        <v>56</v>
      </c>
      <c r="E62" s="11">
        <v>1215293.8172428757</v>
      </c>
      <c r="F62" s="14"/>
      <c r="G62" s="2"/>
      <c r="H62" s="2"/>
    </row>
    <row r="63" spans="1:8" customFormat="1" ht="15.75" x14ac:dyDescent="0.25">
      <c r="A63" s="6"/>
      <c r="B63" s="6"/>
      <c r="C63" s="7"/>
      <c r="D63" s="10" t="s">
        <v>57</v>
      </c>
      <c r="E63" s="11">
        <v>2563213.6664338848</v>
      </c>
      <c r="F63" s="14"/>
      <c r="G63" s="2"/>
      <c r="H63" s="2"/>
    </row>
    <row r="64" spans="1:8" customFormat="1" ht="15.75" x14ac:dyDescent="0.25">
      <c r="A64" s="6"/>
      <c r="B64" s="6"/>
      <c r="C64" s="7"/>
      <c r="D64" s="10" t="s">
        <v>58</v>
      </c>
      <c r="E64" s="11">
        <v>360463.16071910842</v>
      </c>
      <c r="F64" s="14"/>
      <c r="G64" s="2"/>
      <c r="H64" s="2"/>
    </row>
    <row r="65" spans="1:8" customFormat="1" ht="15.75" x14ac:dyDescent="0.25">
      <c r="A65" s="6"/>
      <c r="B65" s="6"/>
      <c r="C65" s="7"/>
      <c r="D65" s="10" t="s">
        <v>59</v>
      </c>
      <c r="E65" s="11">
        <v>751544.59105295932</v>
      </c>
      <c r="F65" s="14"/>
      <c r="G65" s="2"/>
      <c r="H65" s="2"/>
    </row>
    <row r="66" spans="1:8" customFormat="1" ht="15.75" x14ac:dyDescent="0.25">
      <c r="A66" s="6"/>
      <c r="B66" s="6"/>
      <c r="C66" s="7"/>
      <c r="D66" s="10" t="s">
        <v>60</v>
      </c>
      <c r="E66" s="11">
        <v>434071.80952366302</v>
      </c>
      <c r="F66" s="14"/>
      <c r="G66" s="2"/>
      <c r="H66" s="2"/>
    </row>
    <row r="67" spans="1:8" customFormat="1" ht="15.75" x14ac:dyDescent="0.25">
      <c r="A67" s="6"/>
      <c r="B67" s="6"/>
      <c r="C67" s="7"/>
      <c r="D67" s="10" t="s">
        <v>61</v>
      </c>
      <c r="E67" s="11">
        <v>195526.27224407883</v>
      </c>
      <c r="F67" s="14"/>
      <c r="G67" s="2"/>
      <c r="H67" s="2"/>
    </row>
    <row r="68" spans="1:8" customFormat="1" ht="15.75" x14ac:dyDescent="0.25">
      <c r="A68" s="6"/>
      <c r="B68" s="6"/>
      <c r="C68" s="7"/>
      <c r="D68" s="10" t="s">
        <v>62</v>
      </c>
      <c r="E68" s="11">
        <v>1250283.6733867724</v>
      </c>
      <c r="F68" s="14"/>
      <c r="G68" s="2"/>
      <c r="H68" s="2"/>
    </row>
    <row r="69" spans="1:8" customFormat="1" ht="15.75" x14ac:dyDescent="0.25">
      <c r="A69" s="6"/>
      <c r="B69" s="6"/>
      <c r="C69" s="7"/>
      <c r="D69" s="10" t="s">
        <v>63</v>
      </c>
      <c r="E69" s="11">
        <v>1086867.0167497357</v>
      </c>
      <c r="F69" s="14"/>
      <c r="G69" s="2"/>
      <c r="H69" s="2"/>
    </row>
    <row r="70" spans="1:8" customFormat="1" ht="15.75" x14ac:dyDescent="0.25">
      <c r="A70" s="6"/>
      <c r="B70" s="6"/>
      <c r="C70" s="7"/>
      <c r="D70" s="10" t="s">
        <v>64</v>
      </c>
      <c r="E70" s="11">
        <v>2378928.0778396828</v>
      </c>
      <c r="F70" s="14"/>
      <c r="G70" s="2"/>
      <c r="H70" s="2"/>
    </row>
    <row r="71" spans="1:8" customFormat="1" ht="15.75" x14ac:dyDescent="0.25">
      <c r="A71" s="6"/>
      <c r="B71" s="6"/>
      <c r="C71" s="7"/>
      <c r="D71" s="10" t="s">
        <v>65</v>
      </c>
      <c r="E71" s="11">
        <v>1043577.077167961</v>
      </c>
      <c r="F71" s="14"/>
      <c r="G71" s="2"/>
      <c r="H71" s="2"/>
    </row>
    <row r="72" spans="1:8" customFormat="1" ht="15.75" x14ac:dyDescent="0.25">
      <c r="A72" s="6"/>
      <c r="B72" s="6"/>
      <c r="C72" s="7"/>
      <c r="D72" s="10" t="s">
        <v>66</v>
      </c>
      <c r="E72" s="11">
        <v>836241.22032765206</v>
      </c>
      <c r="F72" s="14"/>
      <c r="G72" s="2"/>
      <c r="H72" s="2"/>
    </row>
    <row r="73" spans="1:8" customFormat="1" ht="15.75" x14ac:dyDescent="0.25">
      <c r="A73" s="6"/>
      <c r="B73" s="6"/>
      <c r="C73" s="7"/>
      <c r="D73" s="10" t="s">
        <v>67</v>
      </c>
      <c r="E73" s="11">
        <v>12507629.68013913</v>
      </c>
      <c r="F73" s="14"/>
      <c r="G73" s="2"/>
      <c r="H73" s="2"/>
    </row>
    <row r="74" spans="1:8" customFormat="1" ht="15.75" x14ac:dyDescent="0.25">
      <c r="A74" s="6"/>
      <c r="B74" s="6"/>
      <c r="C74" s="7"/>
      <c r="D74" s="10" t="s">
        <v>68</v>
      </c>
      <c r="E74" s="11">
        <v>5470901.6094300766</v>
      </c>
      <c r="F74" s="14"/>
      <c r="G74" s="2"/>
      <c r="H74" s="2"/>
    </row>
    <row r="75" spans="1:8" customFormat="1" ht="15.75" x14ac:dyDescent="0.25">
      <c r="A75" s="6"/>
      <c r="B75" s="6"/>
      <c r="C75" s="7"/>
      <c r="D75" s="10" t="s">
        <v>69</v>
      </c>
      <c r="E75" s="11">
        <v>3012938.8039173009</v>
      </c>
      <c r="F75" s="14"/>
      <c r="G75" s="2"/>
      <c r="H75" s="2"/>
    </row>
    <row r="76" spans="1:8" customFormat="1" ht="15.75" x14ac:dyDescent="0.25">
      <c r="A76" s="6"/>
      <c r="B76" s="6"/>
      <c r="C76" s="7"/>
      <c r="D76" s="10" t="s">
        <v>70</v>
      </c>
      <c r="E76" s="11">
        <v>351620.00419681275</v>
      </c>
      <c r="F76" s="14"/>
      <c r="G76" s="2"/>
      <c r="H76" s="2"/>
    </row>
    <row r="77" spans="1:8" customFormat="1" ht="15.75" x14ac:dyDescent="0.25">
      <c r="A77" s="6"/>
      <c r="B77" s="6"/>
      <c r="C77" s="7"/>
      <c r="D77" s="10" t="s">
        <v>71</v>
      </c>
      <c r="E77" s="11">
        <v>507409.68378194829</v>
      </c>
      <c r="F77" s="14"/>
      <c r="G77" s="2"/>
      <c r="H77" s="2"/>
    </row>
    <row r="78" spans="1:8" customFormat="1" ht="15.75" x14ac:dyDescent="0.25">
      <c r="A78" s="6"/>
      <c r="B78" s="6"/>
      <c r="C78" s="7"/>
      <c r="D78" s="10" t="s">
        <v>72</v>
      </c>
      <c r="E78" s="11">
        <v>318593.60951133899</v>
      </c>
      <c r="F78" s="14"/>
      <c r="G78" s="2"/>
      <c r="H78" s="2"/>
    </row>
    <row r="79" spans="1:8" customFormat="1" ht="15.75" x14ac:dyDescent="0.25">
      <c r="A79" s="6"/>
      <c r="B79" s="6"/>
      <c r="C79" s="7"/>
      <c r="D79" s="10" t="s">
        <v>73</v>
      </c>
      <c r="E79" s="11">
        <v>141791.218740571</v>
      </c>
      <c r="F79" s="14"/>
      <c r="G79" s="2"/>
      <c r="H79" s="2"/>
    </row>
    <row r="80" spans="1:8" customFormat="1" ht="15.75" x14ac:dyDescent="0.25">
      <c r="A80" s="6"/>
      <c r="B80" s="6"/>
      <c r="C80" s="7"/>
      <c r="D80" s="10" t="s">
        <v>74</v>
      </c>
      <c r="E80" s="11">
        <v>779055.76134905766</v>
      </c>
      <c r="F80" s="14"/>
      <c r="G80" s="2"/>
      <c r="H80" s="2"/>
    </row>
    <row r="81" spans="1:8" customFormat="1" ht="15.75" x14ac:dyDescent="0.25">
      <c r="A81" s="6"/>
      <c r="B81" s="6"/>
      <c r="C81" s="7"/>
      <c r="D81" s="10" t="s">
        <v>75</v>
      </c>
      <c r="E81" s="11">
        <v>516065.27531129739</v>
      </c>
      <c r="F81" s="14"/>
      <c r="G81" s="2"/>
      <c r="H81" s="2"/>
    </row>
    <row r="82" spans="1:8" customFormat="1" ht="15.75" x14ac:dyDescent="0.25">
      <c r="A82" s="6"/>
      <c r="B82" s="6"/>
      <c r="C82" s="7"/>
      <c r="D82" s="10" t="s">
        <v>76</v>
      </c>
      <c r="E82" s="11">
        <v>589267.04030050861</v>
      </c>
      <c r="F82" s="14"/>
      <c r="G82" s="2"/>
      <c r="H82" s="2"/>
    </row>
    <row r="83" spans="1:8" customFormat="1" ht="15.75" x14ac:dyDescent="0.25">
      <c r="A83" s="6"/>
      <c r="B83" s="6"/>
      <c r="C83" s="7"/>
      <c r="D83" s="10" t="s">
        <v>77</v>
      </c>
      <c r="E83" s="11">
        <v>4870948.9304991383</v>
      </c>
      <c r="F83" s="14"/>
      <c r="G83" s="2"/>
      <c r="H83" s="2"/>
    </row>
    <row r="84" spans="1:8" customFormat="1" ht="15.75" x14ac:dyDescent="0.25">
      <c r="A84" s="6"/>
      <c r="B84" s="6"/>
      <c r="C84" s="7"/>
      <c r="D84" s="10" t="s">
        <v>78</v>
      </c>
      <c r="E84" s="11">
        <v>1063524.8380710592</v>
      </c>
      <c r="F84" s="14"/>
      <c r="G84" s="2"/>
      <c r="H84" s="2"/>
    </row>
    <row r="85" spans="1:8" customFormat="1" ht="15.75" x14ac:dyDescent="0.25">
      <c r="A85" s="6"/>
      <c r="B85" s="6"/>
      <c r="C85" s="7"/>
      <c r="D85" s="10" t="s">
        <v>79</v>
      </c>
      <c r="E85" s="11">
        <v>430683.40771559899</v>
      </c>
      <c r="F85" s="14"/>
      <c r="G85" s="2"/>
      <c r="H85" s="2"/>
    </row>
    <row r="86" spans="1:8" customFormat="1" ht="15.75" x14ac:dyDescent="0.25">
      <c r="A86" s="6"/>
      <c r="B86" s="6"/>
      <c r="C86" s="7"/>
      <c r="D86" s="10" t="s">
        <v>80</v>
      </c>
      <c r="E86" s="11">
        <v>252065.81669051104</v>
      </c>
      <c r="F86" s="14"/>
      <c r="G86" s="2"/>
      <c r="H86" s="2"/>
    </row>
    <row r="87" spans="1:8" customFormat="1" ht="15.75" x14ac:dyDescent="0.25">
      <c r="A87" s="6"/>
      <c r="B87" s="6"/>
      <c r="C87" s="7"/>
      <c r="D87" s="10" t="s">
        <v>81</v>
      </c>
      <c r="E87" s="11">
        <v>2175593.2395182713</v>
      </c>
      <c r="F87" s="14"/>
      <c r="G87" s="2"/>
      <c r="H87" s="2"/>
    </row>
    <row r="88" spans="1:8" customFormat="1" ht="15.75" x14ac:dyDescent="0.25">
      <c r="A88" s="6"/>
      <c r="B88" s="6"/>
      <c r="C88" s="7"/>
      <c r="D88" s="10" t="s">
        <v>82</v>
      </c>
      <c r="E88" s="11">
        <v>478225.47846811841</v>
      </c>
      <c r="F88" s="14"/>
      <c r="G88" s="2"/>
      <c r="H88" s="2"/>
    </row>
    <row r="89" spans="1:8" customFormat="1" ht="15.75" x14ac:dyDescent="0.25">
      <c r="A89" s="6"/>
      <c r="B89" s="6"/>
      <c r="C89" s="7"/>
      <c r="D89" s="10" t="s">
        <v>83</v>
      </c>
      <c r="E89" s="11">
        <v>708342.37300014345</v>
      </c>
      <c r="F89" s="14"/>
      <c r="G89" s="2"/>
      <c r="H89" s="2"/>
    </row>
    <row r="90" spans="1:8" customFormat="1" ht="15.75" x14ac:dyDescent="0.25">
      <c r="A90" s="6"/>
      <c r="B90" s="6"/>
      <c r="C90" s="7"/>
      <c r="D90" s="10" t="s">
        <v>84</v>
      </c>
      <c r="E90" s="11">
        <v>763426.71725936246</v>
      </c>
      <c r="F90" s="14"/>
      <c r="G90" s="2"/>
      <c r="H90" s="2"/>
    </row>
    <row r="91" spans="1:8" customFormat="1" ht="15.75" x14ac:dyDescent="0.25">
      <c r="A91" s="6"/>
      <c r="B91" s="6"/>
      <c r="C91" s="7"/>
      <c r="D91" s="10" t="s">
        <v>85</v>
      </c>
      <c r="E91" s="11">
        <v>4516742.1601899192</v>
      </c>
      <c r="F91" s="14"/>
      <c r="G91" s="2"/>
      <c r="H91" s="2"/>
    </row>
    <row r="92" spans="1:8" customFormat="1" ht="15.75" x14ac:dyDescent="0.25">
      <c r="A92" s="6"/>
      <c r="B92" s="6"/>
      <c r="C92" s="7"/>
      <c r="D92" s="10" t="s">
        <v>86</v>
      </c>
      <c r="E92" s="11">
        <v>324597.42327750241</v>
      </c>
      <c r="F92" s="14"/>
      <c r="G92" s="2"/>
      <c r="H92" s="2"/>
    </row>
    <row r="93" spans="1:8" customFormat="1" ht="15.75" x14ac:dyDescent="0.25">
      <c r="A93" s="6"/>
      <c r="B93" s="6"/>
      <c r="C93" s="7"/>
      <c r="D93" s="10" t="s">
        <v>87</v>
      </c>
      <c r="E93" s="11">
        <v>140446.4699604956</v>
      </c>
      <c r="F93" s="14"/>
      <c r="G93" s="2"/>
      <c r="H93" s="2"/>
    </row>
    <row r="94" spans="1:8" customFormat="1" ht="15.75" x14ac:dyDescent="0.25">
      <c r="A94" s="6"/>
      <c r="B94" s="6"/>
      <c r="C94" s="7"/>
      <c r="D94" s="10" t="s">
        <v>88</v>
      </c>
      <c r="E94" s="11">
        <v>4295389.7646025028</v>
      </c>
      <c r="F94" s="14"/>
      <c r="G94" s="2"/>
      <c r="H94" s="2"/>
    </row>
    <row r="95" spans="1:8" customFormat="1" ht="15.75" x14ac:dyDescent="0.25">
      <c r="A95" s="6"/>
      <c r="B95" s="6"/>
      <c r="C95" s="7"/>
      <c r="D95" s="10" t="s">
        <v>89</v>
      </c>
      <c r="E95" s="11">
        <v>2295185.9574403875</v>
      </c>
      <c r="F95" s="14"/>
      <c r="G95" s="2"/>
      <c r="H95" s="2"/>
    </row>
    <row r="96" spans="1:8" customFormat="1" ht="15.75" x14ac:dyDescent="0.25">
      <c r="A96" s="6"/>
      <c r="B96" s="6"/>
      <c r="C96" s="7"/>
      <c r="D96" s="10" t="s">
        <v>90</v>
      </c>
      <c r="E96" s="11">
        <v>338099.62478588603</v>
      </c>
      <c r="F96" s="14"/>
      <c r="G96" s="2"/>
      <c r="H96" s="2"/>
    </row>
    <row r="97" spans="1:8" customFormat="1" ht="15.75" x14ac:dyDescent="0.25">
      <c r="A97" s="6"/>
      <c r="B97" s="6"/>
      <c r="C97" s="7"/>
      <c r="D97" s="10" t="s">
        <v>91</v>
      </c>
      <c r="E97" s="11">
        <v>1211363.8763422729</v>
      </c>
      <c r="F97" s="14"/>
      <c r="G97" s="2"/>
      <c r="H97" s="2"/>
    </row>
    <row r="98" spans="1:8" customFormat="1" ht="15.75" x14ac:dyDescent="0.25">
      <c r="A98" s="6"/>
      <c r="B98" s="6"/>
      <c r="C98" s="7"/>
      <c r="D98" s="10" t="s">
        <v>92</v>
      </c>
      <c r="E98" s="11">
        <v>808854.10736559913</v>
      </c>
      <c r="F98" s="14"/>
      <c r="G98" s="2"/>
      <c r="H98" s="2"/>
    </row>
    <row r="99" spans="1:8" customFormat="1" ht="15.75" x14ac:dyDescent="0.25">
      <c r="A99" s="6"/>
      <c r="B99" s="6"/>
      <c r="C99" s="7"/>
      <c r="D99" s="10" t="s">
        <v>93</v>
      </c>
      <c r="E99" s="11">
        <v>1560435.0742236448</v>
      </c>
      <c r="F99" s="14"/>
      <c r="G99" s="2"/>
      <c r="H99" s="2"/>
    </row>
    <row r="100" spans="1:8" customFormat="1" ht="15.75" x14ac:dyDescent="0.25">
      <c r="A100" s="6"/>
      <c r="B100" s="6"/>
      <c r="C100" s="7"/>
      <c r="D100" s="10" t="s">
        <v>94</v>
      </c>
      <c r="E100" s="11">
        <v>1019182.0401417789</v>
      </c>
      <c r="F100" s="14"/>
      <c r="G100" s="2"/>
      <c r="H100" s="2"/>
    </row>
    <row r="101" spans="1:8" customFormat="1" ht="15.75" x14ac:dyDescent="0.25">
      <c r="A101" s="6"/>
      <c r="B101" s="6"/>
      <c r="C101" s="7"/>
      <c r="D101" s="10" t="s">
        <v>95</v>
      </c>
      <c r="E101" s="11">
        <v>816608.10973530251</v>
      </c>
      <c r="F101" s="14"/>
      <c r="G101" s="2"/>
      <c r="H101" s="2"/>
    </row>
    <row r="102" spans="1:8" customFormat="1" ht="15.75" x14ac:dyDescent="0.25">
      <c r="A102" s="6"/>
      <c r="B102" s="6"/>
      <c r="C102" s="7"/>
      <c r="D102" s="10" t="s">
        <v>96</v>
      </c>
      <c r="E102" s="11">
        <v>172007.056515606</v>
      </c>
      <c r="F102" s="14"/>
      <c r="G102" s="2"/>
      <c r="H102" s="2"/>
    </row>
    <row r="103" spans="1:8" customFormat="1" ht="15.75" x14ac:dyDescent="0.25">
      <c r="A103" s="6"/>
      <c r="B103" s="6"/>
      <c r="C103" s="7"/>
      <c r="D103" s="10" t="s">
        <v>97</v>
      </c>
      <c r="E103" s="11">
        <v>1157494.2075615698</v>
      </c>
      <c r="F103" s="14"/>
      <c r="G103" s="2"/>
      <c r="H103" s="2"/>
    </row>
    <row r="104" spans="1:8" customFormat="1" ht="15.75" x14ac:dyDescent="0.25">
      <c r="A104" s="6"/>
      <c r="B104" s="6"/>
      <c r="C104" s="7"/>
      <c r="D104" s="10" t="s">
        <v>98</v>
      </c>
      <c r="E104" s="11">
        <v>241942.93303891981</v>
      </c>
      <c r="F104" s="14"/>
      <c r="G104" s="2"/>
      <c r="H104" s="2"/>
    </row>
    <row r="105" spans="1:8" customFormat="1" ht="15.75" x14ac:dyDescent="0.25">
      <c r="A105" s="6"/>
      <c r="B105" s="6"/>
      <c r="C105" s="7"/>
      <c r="D105" s="10" t="s">
        <v>99</v>
      </c>
      <c r="E105" s="11">
        <v>2701256.5632992852</v>
      </c>
      <c r="F105" s="14"/>
      <c r="G105" s="2"/>
      <c r="H105" s="2"/>
    </row>
    <row r="106" spans="1:8" customFormat="1" ht="15.75" x14ac:dyDescent="0.25">
      <c r="A106" s="6"/>
      <c r="B106" s="6"/>
      <c r="C106" s="7"/>
      <c r="D106" s="10" t="s">
        <v>100</v>
      </c>
      <c r="E106" s="11">
        <v>348446.39923551003</v>
      </c>
      <c r="F106" s="14"/>
      <c r="G106" s="2"/>
      <c r="H106" s="2"/>
    </row>
    <row r="107" spans="1:8" customFormat="1" ht="15.75" x14ac:dyDescent="0.25">
      <c r="A107" s="6"/>
      <c r="B107" s="6"/>
      <c r="C107" s="7"/>
      <c r="D107" s="10" t="s">
        <v>101</v>
      </c>
      <c r="E107" s="11">
        <v>929384.650252447</v>
      </c>
      <c r="F107" s="14"/>
      <c r="G107" s="2"/>
      <c r="H107" s="2"/>
    </row>
    <row r="108" spans="1:8" customFormat="1" ht="15.75" x14ac:dyDescent="0.25">
      <c r="A108" s="6"/>
      <c r="B108" s="6"/>
      <c r="C108" s="7"/>
      <c r="D108" s="10" t="s">
        <v>102</v>
      </c>
      <c r="E108" s="11">
        <v>453127.05521838716</v>
      </c>
      <c r="F108" s="14"/>
      <c r="G108" s="2"/>
      <c r="H108" s="2"/>
    </row>
    <row r="109" spans="1:8" customFormat="1" ht="15.75" x14ac:dyDescent="0.25">
      <c r="A109" s="6"/>
      <c r="B109" s="6"/>
      <c r="C109" s="7"/>
      <c r="D109" s="10" t="s">
        <v>103</v>
      </c>
      <c r="E109" s="11">
        <v>229968.54332792223</v>
      </c>
      <c r="F109" s="14"/>
      <c r="G109" s="2"/>
      <c r="H109" s="2"/>
    </row>
    <row r="110" spans="1:8" customFormat="1" ht="15.75" x14ac:dyDescent="0.25">
      <c r="A110" s="6"/>
      <c r="B110" s="6"/>
      <c r="C110" s="7"/>
      <c r="D110" s="10" t="s">
        <v>104</v>
      </c>
      <c r="E110" s="11">
        <v>4278898.4951420054</v>
      </c>
      <c r="F110" s="14"/>
      <c r="G110" s="2"/>
      <c r="H110" s="2"/>
    </row>
    <row r="111" spans="1:8" customFormat="1" ht="15.75" x14ac:dyDescent="0.25">
      <c r="A111" s="6"/>
      <c r="B111" s="6"/>
      <c r="C111" s="7"/>
      <c r="D111" s="10" t="s">
        <v>105</v>
      </c>
      <c r="E111" s="11">
        <v>504270.87063385313</v>
      </c>
      <c r="F111" s="14"/>
      <c r="G111" s="2"/>
      <c r="H111" s="2"/>
    </row>
    <row r="112" spans="1:8" customFormat="1" ht="15.75" x14ac:dyDescent="0.25">
      <c r="A112" s="6"/>
      <c r="B112" s="6"/>
      <c r="C112" s="7"/>
      <c r="D112" s="10" t="s">
        <v>106</v>
      </c>
      <c r="E112" s="11">
        <v>399841.31730282365</v>
      </c>
      <c r="F112" s="14"/>
      <c r="G112" s="2"/>
      <c r="H112" s="2"/>
    </row>
    <row r="113" spans="1:8" customFormat="1" ht="15.75" x14ac:dyDescent="0.25">
      <c r="A113" s="6"/>
      <c r="B113" s="6"/>
      <c r="C113" s="7"/>
      <c r="D113" s="10" t="s">
        <v>107</v>
      </c>
      <c r="E113" s="11">
        <v>418391.32971009542</v>
      </c>
      <c r="F113" s="14"/>
      <c r="G113" s="2"/>
      <c r="H113" s="2"/>
    </row>
    <row r="114" spans="1:8" customFormat="1" ht="15.75" x14ac:dyDescent="0.25">
      <c r="A114" s="6"/>
      <c r="B114" s="6"/>
      <c r="C114" s="7"/>
      <c r="D114" s="10" t="s">
        <v>108</v>
      </c>
      <c r="E114" s="11">
        <v>415169.29700867739</v>
      </c>
      <c r="F114" s="14"/>
      <c r="G114" s="2"/>
      <c r="H114" s="2"/>
    </row>
    <row r="115" spans="1:8" customFormat="1" ht="15.75" x14ac:dyDescent="0.25">
      <c r="A115" s="6"/>
      <c r="B115" s="6"/>
      <c r="C115" s="7"/>
      <c r="D115" s="10" t="s">
        <v>109</v>
      </c>
      <c r="E115" s="11">
        <v>314420.1059182816</v>
      </c>
      <c r="F115" s="14"/>
      <c r="G115" s="2"/>
      <c r="H115" s="2"/>
    </row>
    <row r="116" spans="1:8" customFormat="1" ht="15.75" x14ac:dyDescent="0.25">
      <c r="A116" s="6"/>
      <c r="B116" s="6"/>
      <c r="C116" s="7"/>
      <c r="D116" s="10" t="s">
        <v>110</v>
      </c>
      <c r="E116" s="11">
        <v>416698.65279794199</v>
      </c>
      <c r="F116" s="14"/>
      <c r="G116" s="2"/>
      <c r="H116" s="2"/>
    </row>
    <row r="117" spans="1:8" customFormat="1" ht="15.75" x14ac:dyDescent="0.25">
      <c r="A117" s="6"/>
      <c r="B117" s="6"/>
      <c r="C117" s="7"/>
      <c r="D117" s="10" t="s">
        <v>111</v>
      </c>
      <c r="E117" s="11">
        <v>563696.6215846542</v>
      </c>
      <c r="F117" s="14"/>
      <c r="G117" s="2"/>
      <c r="H117" s="2"/>
    </row>
    <row r="118" spans="1:8" customFormat="1" ht="15.75" x14ac:dyDescent="0.25">
      <c r="A118" s="6"/>
      <c r="B118" s="6"/>
      <c r="C118" s="7"/>
      <c r="D118" s="10" t="s">
        <v>112</v>
      </c>
      <c r="E118" s="11">
        <v>174189.86679642578</v>
      </c>
      <c r="F118" s="14"/>
      <c r="G118" s="2"/>
      <c r="H118" s="2"/>
    </row>
    <row r="119" spans="1:8" customFormat="1" ht="15.75" x14ac:dyDescent="0.25">
      <c r="A119" s="6"/>
      <c r="B119" s="6"/>
      <c r="C119" s="7"/>
      <c r="D119" s="10" t="s">
        <v>113</v>
      </c>
      <c r="E119" s="11">
        <v>450313.48032419122</v>
      </c>
      <c r="F119" s="14"/>
      <c r="G119" s="2"/>
      <c r="H119" s="2"/>
    </row>
    <row r="120" spans="1:8" customFormat="1" ht="15.75" x14ac:dyDescent="0.25">
      <c r="A120" s="6"/>
      <c r="B120" s="6"/>
      <c r="C120" s="7"/>
      <c r="D120" s="10" t="s">
        <v>114</v>
      </c>
      <c r="E120" s="11">
        <v>415601.95868595701</v>
      </c>
      <c r="F120" s="14"/>
      <c r="G120" s="2"/>
      <c r="H120" s="2"/>
    </row>
    <row r="121" spans="1:8" customFormat="1" ht="15.75" x14ac:dyDescent="0.25">
      <c r="A121" s="6"/>
      <c r="B121" s="6"/>
      <c r="C121" s="7"/>
      <c r="D121" s="10" t="s">
        <v>115</v>
      </c>
      <c r="E121" s="11">
        <v>445702.82307821838</v>
      </c>
      <c r="F121" s="14"/>
      <c r="G121" s="2"/>
      <c r="H121" s="2"/>
    </row>
    <row r="122" spans="1:8" customFormat="1" ht="15.75" x14ac:dyDescent="0.25">
      <c r="A122" s="6"/>
      <c r="B122" s="6"/>
      <c r="C122" s="7"/>
      <c r="D122" s="10" t="s">
        <v>116</v>
      </c>
      <c r="E122" s="11">
        <v>244644.58253409941</v>
      </c>
      <c r="F122" s="14"/>
      <c r="G122" s="2"/>
      <c r="H122" s="2"/>
    </row>
    <row r="123" spans="1:8" customFormat="1" ht="15.75" x14ac:dyDescent="0.25">
      <c r="A123" s="6"/>
      <c r="B123" s="6"/>
      <c r="C123" s="7"/>
      <c r="D123" s="10" t="s">
        <v>117</v>
      </c>
      <c r="E123" s="11">
        <v>1146433.4689452464</v>
      </c>
      <c r="F123" s="14"/>
      <c r="G123" s="2"/>
      <c r="H123" s="2"/>
    </row>
    <row r="124" spans="1:8" customFormat="1" ht="15.75" x14ac:dyDescent="0.25">
      <c r="A124" s="6"/>
      <c r="B124" s="6"/>
      <c r="C124" s="7"/>
      <c r="D124" s="10" t="s">
        <v>118</v>
      </c>
      <c r="E124" s="11">
        <v>1537613.2187512065</v>
      </c>
      <c r="F124" s="14"/>
      <c r="G124" s="2"/>
      <c r="H124" s="2"/>
    </row>
    <row r="125" spans="1:8" customFormat="1" ht="15.75" x14ac:dyDescent="0.25">
      <c r="A125" s="6"/>
      <c r="B125" s="6"/>
      <c r="C125" s="7"/>
      <c r="D125" s="10" t="s">
        <v>119</v>
      </c>
      <c r="E125" s="11">
        <v>2146390.906301898</v>
      </c>
      <c r="F125" s="14"/>
      <c r="G125" s="2"/>
      <c r="H125" s="2"/>
    </row>
    <row r="126" spans="1:8" customFormat="1" ht="15.75" x14ac:dyDescent="0.25">
      <c r="A126" s="6"/>
      <c r="B126" s="6"/>
      <c r="C126" s="7"/>
      <c r="D126" s="10" t="s">
        <v>120</v>
      </c>
      <c r="E126" s="11">
        <v>1335517.3097783681</v>
      </c>
      <c r="F126" s="14"/>
      <c r="G126" s="2"/>
      <c r="H126" s="2"/>
    </row>
    <row r="127" spans="1:8" customFormat="1" ht="15.75" x14ac:dyDescent="0.25">
      <c r="A127" s="6"/>
      <c r="B127" s="6"/>
      <c r="C127" s="7"/>
      <c r="D127" s="10" t="s">
        <v>121</v>
      </c>
      <c r="E127" s="11">
        <v>882946.79357130558</v>
      </c>
      <c r="F127" s="14"/>
      <c r="G127" s="2"/>
      <c r="H127" s="2"/>
    </row>
    <row r="128" spans="1:8" customFormat="1" ht="15.75" x14ac:dyDescent="0.25">
      <c r="A128" s="6"/>
      <c r="B128" s="6"/>
      <c r="C128" s="7"/>
      <c r="D128" s="10" t="s">
        <v>122</v>
      </c>
      <c r="E128" s="11">
        <v>907143.68766139122</v>
      </c>
      <c r="F128" s="14"/>
      <c r="G128" s="2"/>
      <c r="H128" s="2"/>
    </row>
    <row r="129" spans="1:8" customFormat="1" ht="15.75" x14ac:dyDescent="0.25">
      <c r="A129" s="6"/>
      <c r="B129" s="6"/>
      <c r="C129" s="7"/>
      <c r="D129" s="10" t="s">
        <v>123</v>
      </c>
      <c r="E129" s="11">
        <v>213313.89274453616</v>
      </c>
      <c r="F129" s="14"/>
      <c r="G129" s="2"/>
      <c r="H129" s="2"/>
    </row>
    <row r="130" spans="1:8" customFormat="1" ht="15.75" x14ac:dyDescent="0.25">
      <c r="A130" s="6"/>
      <c r="B130" s="6"/>
      <c r="C130" s="7"/>
      <c r="D130" s="10" t="s">
        <v>124</v>
      </c>
      <c r="E130" s="11">
        <v>1376169.1175238644</v>
      </c>
      <c r="F130" s="14"/>
      <c r="G130" s="2"/>
      <c r="H130" s="2"/>
    </row>
    <row r="131" spans="1:8" customFormat="1" ht="15.75" x14ac:dyDescent="0.25">
      <c r="A131" s="6"/>
      <c r="B131" s="6"/>
      <c r="C131" s="7"/>
      <c r="D131" s="10" t="s">
        <v>125</v>
      </c>
      <c r="E131" s="11">
        <v>361689.92813265306</v>
      </c>
      <c r="F131" s="14"/>
      <c r="G131" s="2"/>
      <c r="H131" s="2"/>
    </row>
    <row r="132" spans="1:8" customFormat="1" ht="15.75" x14ac:dyDescent="0.25">
      <c r="A132" s="6"/>
      <c r="B132" s="6"/>
      <c r="C132" s="7"/>
      <c r="D132" s="10" t="s">
        <v>126</v>
      </c>
      <c r="E132" s="11">
        <v>2905014.9393467056</v>
      </c>
      <c r="F132" s="14"/>
      <c r="G132" s="2"/>
      <c r="H132" s="2"/>
    </row>
    <row r="133" spans="1:8" customFormat="1" ht="15.75" x14ac:dyDescent="0.25">
      <c r="A133" s="6"/>
      <c r="B133" s="6"/>
      <c r="C133" s="7"/>
      <c r="D133" s="10" t="s">
        <v>127</v>
      </c>
      <c r="E133" s="11">
        <v>104524.7848193814</v>
      </c>
      <c r="F133" s="14"/>
      <c r="G133" s="2"/>
      <c r="H133" s="2"/>
    </row>
    <row r="134" spans="1:8" customFormat="1" ht="15.75" x14ac:dyDescent="0.25">
      <c r="A134" s="6"/>
      <c r="B134" s="6"/>
      <c r="C134" s="7"/>
      <c r="D134" s="10" t="s">
        <v>128</v>
      </c>
      <c r="E134" s="11">
        <v>379881.46446469665</v>
      </c>
      <c r="F134" s="14"/>
      <c r="G134" s="2"/>
      <c r="H134" s="2"/>
    </row>
    <row r="135" spans="1:8" customFormat="1" ht="15.75" x14ac:dyDescent="0.25">
      <c r="A135" s="6"/>
      <c r="B135" s="6"/>
      <c r="C135" s="7"/>
      <c r="D135" s="10" t="s">
        <v>129</v>
      </c>
      <c r="E135" s="11">
        <v>875601.21900882409</v>
      </c>
      <c r="F135" s="14"/>
      <c r="G135" s="2"/>
      <c r="H135" s="2"/>
    </row>
    <row r="136" spans="1:8" customFormat="1" ht="15.75" x14ac:dyDescent="0.25">
      <c r="A136" s="6"/>
      <c r="B136" s="6"/>
      <c r="C136" s="7"/>
      <c r="D136" s="10" t="s">
        <v>130</v>
      </c>
      <c r="E136" s="11">
        <v>893523.48478647682</v>
      </c>
      <c r="F136" s="14"/>
      <c r="G136" s="2"/>
      <c r="H136" s="2"/>
    </row>
    <row r="137" spans="1:8" customFormat="1" ht="15.75" x14ac:dyDescent="0.25">
      <c r="A137" s="6"/>
      <c r="B137" s="6"/>
      <c r="C137" s="7"/>
      <c r="D137" s="10" t="s">
        <v>131</v>
      </c>
      <c r="E137" s="11">
        <v>2052167.3961757827</v>
      </c>
      <c r="F137" s="14"/>
      <c r="G137" s="2"/>
      <c r="H137" s="2"/>
    </row>
    <row r="138" spans="1:8" customFormat="1" ht="15.75" x14ac:dyDescent="0.25">
      <c r="A138" s="6"/>
      <c r="B138" s="6"/>
      <c r="C138" s="7"/>
      <c r="D138" s="10" t="s">
        <v>132</v>
      </c>
      <c r="E138" s="11">
        <v>196367.33172858041</v>
      </c>
      <c r="F138" s="14"/>
      <c r="G138" s="2"/>
      <c r="H138" s="2"/>
    </row>
    <row r="139" spans="1:8" customFormat="1" ht="15.75" x14ac:dyDescent="0.25">
      <c r="A139" s="6"/>
      <c r="B139" s="6"/>
      <c r="C139" s="7"/>
      <c r="D139" s="10" t="s">
        <v>133</v>
      </c>
      <c r="E139" s="11">
        <v>730881.35199128347</v>
      </c>
      <c r="F139" s="14"/>
      <c r="G139" s="2"/>
      <c r="H139" s="2"/>
    </row>
    <row r="140" spans="1:8" customFormat="1" ht="15.75" x14ac:dyDescent="0.25">
      <c r="A140" s="6"/>
      <c r="B140" s="6"/>
      <c r="C140" s="7"/>
      <c r="D140" s="10" t="s">
        <v>134</v>
      </c>
      <c r="E140" s="11">
        <v>1324046.619362944</v>
      </c>
      <c r="F140" s="14"/>
      <c r="G140" s="2"/>
      <c r="H140" s="2"/>
    </row>
    <row r="141" spans="1:8" customFormat="1" ht="15.75" x14ac:dyDescent="0.25">
      <c r="A141" s="6"/>
      <c r="B141" s="6"/>
      <c r="C141" s="7"/>
      <c r="D141" s="10" t="s">
        <v>135</v>
      </c>
      <c r="E141" s="11">
        <v>334118.25816141081</v>
      </c>
      <c r="F141" s="14"/>
      <c r="G141" s="2"/>
      <c r="H141" s="2"/>
    </row>
    <row r="142" spans="1:8" customFormat="1" ht="15.75" x14ac:dyDescent="0.25">
      <c r="A142" s="6"/>
      <c r="B142" s="6"/>
      <c r="C142" s="7"/>
      <c r="D142" s="10" t="s">
        <v>136</v>
      </c>
      <c r="E142" s="11">
        <v>909987.54239315912</v>
      </c>
      <c r="F142" s="14"/>
      <c r="G142" s="2"/>
      <c r="H142" s="2"/>
    </row>
    <row r="143" spans="1:8" customFormat="1" ht="15.75" x14ac:dyDescent="0.25">
      <c r="A143" s="6"/>
      <c r="B143" s="6"/>
      <c r="C143" s="7"/>
      <c r="D143" s="10" t="s">
        <v>137</v>
      </c>
      <c r="E143" s="11">
        <v>1224031.0743336694</v>
      </c>
      <c r="F143" s="14"/>
      <c r="G143" s="2"/>
      <c r="H143" s="2"/>
    </row>
    <row r="144" spans="1:8" customFormat="1" ht="24.75" customHeight="1" x14ac:dyDescent="0.2">
      <c r="A144" s="1"/>
      <c r="B144" s="1"/>
      <c r="C144" s="8"/>
      <c r="D144" s="19" t="s">
        <v>138</v>
      </c>
      <c r="E144" s="20">
        <f>SUM(E9:E143)</f>
        <v>151268267.62999997</v>
      </c>
      <c r="F144" s="14"/>
      <c r="G144" s="2"/>
      <c r="H144" s="2"/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44AEAC"/>
    <pageSetUpPr fitToPage="1"/>
  </sheetPr>
  <dimension ref="A1:G149"/>
  <sheetViews>
    <sheetView showGridLines="0" zoomScale="80" workbookViewId="0">
      <selection activeCell="E9" sqref="E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7" width="16.6640625" style="2" bestFit="1" customWidth="1"/>
    <col min="8" max="16384" width="12" style="2"/>
  </cols>
  <sheetData>
    <row r="1" spans="1:7" ht="18.75" customHeight="1" x14ac:dyDescent="0.2"/>
    <row r="2" spans="1:7" ht="43.5" customHeight="1" x14ac:dyDescent="0.2">
      <c r="D2" s="13"/>
      <c r="E2" s="13"/>
    </row>
    <row r="3" spans="1:7" ht="9" customHeight="1" x14ac:dyDescent="0.2">
      <c r="D3" s="3"/>
      <c r="E3" s="3"/>
    </row>
    <row r="4" spans="1:7" ht="55.5" customHeight="1" x14ac:dyDescent="0.2">
      <c r="D4" s="23" t="s">
        <v>139</v>
      </c>
      <c r="E4" s="23"/>
    </row>
    <row r="5" spans="1:7" ht="17.25" customHeight="1" x14ac:dyDescent="0.3">
      <c r="D5" s="15" t="s">
        <v>0</v>
      </c>
      <c r="E5" s="16"/>
    </row>
    <row r="6" spans="1:7" ht="20.25" x14ac:dyDescent="0.3">
      <c r="D6" s="15" t="s">
        <v>152</v>
      </c>
      <c r="E6" s="16"/>
    </row>
    <row r="7" spans="1:7" ht="12.75" customHeight="1" x14ac:dyDescent="0.25">
      <c r="D7" s="4"/>
      <c r="E7" s="5" t="s">
        <v>1</v>
      </c>
    </row>
    <row r="8" spans="1:7" ht="36.75" customHeight="1" x14ac:dyDescent="0.2">
      <c r="D8" s="18" t="s">
        <v>2</v>
      </c>
      <c r="E8" s="18" t="s">
        <v>153</v>
      </c>
    </row>
    <row r="9" spans="1:7" customFormat="1" ht="15.75" x14ac:dyDescent="0.25">
      <c r="A9" s="6"/>
      <c r="B9" s="6"/>
      <c r="C9" s="7"/>
      <c r="D9" s="10" t="s">
        <v>3</v>
      </c>
      <c r="E9" s="11">
        <v>648553.94999999995</v>
      </c>
      <c r="G9" s="21"/>
    </row>
    <row r="10" spans="1:7" customFormat="1" ht="15.75" x14ac:dyDescent="0.25">
      <c r="A10" s="6"/>
      <c r="B10" s="6"/>
      <c r="C10" s="7"/>
      <c r="D10" s="10" t="s">
        <v>4</v>
      </c>
      <c r="E10" s="11">
        <v>486765.69000000006</v>
      </c>
      <c r="G10" s="21"/>
    </row>
    <row r="11" spans="1:7" customFormat="1" ht="15.75" x14ac:dyDescent="0.25">
      <c r="A11" s="6"/>
      <c r="B11" s="6"/>
      <c r="C11" s="7"/>
      <c r="D11" s="10" t="s">
        <v>5</v>
      </c>
      <c r="E11" s="11">
        <v>287712.05</v>
      </c>
      <c r="G11" s="21"/>
    </row>
    <row r="12" spans="1:7" customFormat="1" ht="15.75" x14ac:dyDescent="0.25">
      <c r="A12" s="6"/>
      <c r="B12" s="6"/>
      <c r="C12" s="7"/>
      <c r="D12" s="10" t="s">
        <v>6</v>
      </c>
      <c r="E12" s="11">
        <v>5414928.1899999995</v>
      </c>
      <c r="G12" s="21"/>
    </row>
    <row r="13" spans="1:7" customFormat="1" ht="15.75" x14ac:dyDescent="0.25">
      <c r="A13" s="6"/>
      <c r="B13" s="6"/>
      <c r="C13" s="7"/>
      <c r="D13" s="10" t="s">
        <v>7</v>
      </c>
      <c r="E13" s="11">
        <v>584135.11</v>
      </c>
      <c r="G13" s="21"/>
    </row>
    <row r="14" spans="1:7" customFormat="1" ht="15.75" x14ac:dyDescent="0.25">
      <c r="A14" s="6"/>
      <c r="B14" s="6"/>
      <c r="C14" s="7"/>
      <c r="D14" s="10" t="s">
        <v>8</v>
      </c>
      <c r="E14" s="11">
        <v>4163397.8099999996</v>
      </c>
      <c r="G14" s="21"/>
    </row>
    <row r="15" spans="1:7" customFormat="1" ht="15.75" x14ac:dyDescent="0.25">
      <c r="A15" s="6"/>
      <c r="B15" s="6"/>
      <c r="C15" s="7"/>
      <c r="D15" s="10" t="s">
        <v>9</v>
      </c>
      <c r="E15" s="11">
        <v>837951.14999999979</v>
      </c>
      <c r="G15" s="21"/>
    </row>
    <row r="16" spans="1:7" customFormat="1" ht="15.75" x14ac:dyDescent="0.25">
      <c r="A16" s="6"/>
      <c r="B16" s="6"/>
      <c r="C16" s="7"/>
      <c r="D16" s="10" t="s">
        <v>10</v>
      </c>
      <c r="E16" s="11">
        <v>1399064.6899999997</v>
      </c>
      <c r="G16" s="21"/>
    </row>
    <row r="17" spans="1:7" customFormat="1" ht="15.75" x14ac:dyDescent="0.25">
      <c r="A17" s="6"/>
      <c r="B17" s="6"/>
      <c r="C17" s="7"/>
      <c r="D17" s="10" t="s">
        <v>11</v>
      </c>
      <c r="E17" s="11">
        <v>3468239.1599999997</v>
      </c>
      <c r="G17" s="21"/>
    </row>
    <row r="18" spans="1:7" customFormat="1" ht="15.75" x14ac:dyDescent="0.25">
      <c r="A18" s="6"/>
      <c r="B18" s="6"/>
      <c r="C18" s="7"/>
      <c r="D18" s="10" t="s">
        <v>12</v>
      </c>
      <c r="E18" s="11">
        <v>956504.13999999978</v>
      </c>
      <c r="G18" s="21"/>
    </row>
    <row r="19" spans="1:7" customFormat="1" ht="15.75" x14ac:dyDescent="0.25">
      <c r="A19" s="6"/>
      <c r="B19" s="6"/>
      <c r="C19" s="7"/>
      <c r="D19" s="10" t="s">
        <v>13</v>
      </c>
      <c r="E19" s="11">
        <v>772330.6100000001</v>
      </c>
      <c r="G19" s="21"/>
    </row>
    <row r="20" spans="1:7" customFormat="1" ht="15.75" x14ac:dyDescent="0.25">
      <c r="A20" s="6"/>
      <c r="B20" s="6"/>
      <c r="C20" s="7"/>
      <c r="D20" s="10" t="s">
        <v>14</v>
      </c>
      <c r="E20" s="11">
        <v>656177.01000000013</v>
      </c>
      <c r="G20" s="21"/>
    </row>
    <row r="21" spans="1:7" customFormat="1" ht="15.75" x14ac:dyDescent="0.25">
      <c r="A21" s="6"/>
      <c r="B21" s="6"/>
      <c r="C21" s="7"/>
      <c r="D21" s="10" t="s">
        <v>15</v>
      </c>
      <c r="E21" s="11">
        <v>3772840.39</v>
      </c>
      <c r="G21" s="21"/>
    </row>
    <row r="22" spans="1:7" customFormat="1" ht="15.75" x14ac:dyDescent="0.25">
      <c r="A22" s="6"/>
      <c r="B22" s="6"/>
      <c r="C22" s="7"/>
      <c r="D22" s="10" t="s">
        <v>16</v>
      </c>
      <c r="E22" s="11">
        <v>1231784.3199999998</v>
      </c>
      <c r="G22" s="21"/>
    </row>
    <row r="23" spans="1:7" customFormat="1" ht="15.75" x14ac:dyDescent="0.25">
      <c r="A23" s="6"/>
      <c r="B23" s="6"/>
      <c r="C23" s="7"/>
      <c r="D23" s="10" t="s">
        <v>17</v>
      </c>
      <c r="E23" s="11">
        <v>945064.44</v>
      </c>
      <c r="G23" s="21"/>
    </row>
    <row r="24" spans="1:7" customFormat="1" ht="15.75" x14ac:dyDescent="0.25">
      <c r="A24" s="6"/>
      <c r="B24" s="6"/>
      <c r="C24" s="7"/>
      <c r="D24" s="10" t="s">
        <v>18</v>
      </c>
      <c r="E24" s="11">
        <v>775675.48</v>
      </c>
      <c r="G24" s="21"/>
    </row>
    <row r="25" spans="1:7" customFormat="1" ht="15.75" x14ac:dyDescent="0.25">
      <c r="A25" s="6"/>
      <c r="B25" s="6"/>
      <c r="C25" s="7"/>
      <c r="D25" s="10" t="s">
        <v>19</v>
      </c>
      <c r="E25" s="11">
        <v>629967.02</v>
      </c>
      <c r="G25" s="21"/>
    </row>
    <row r="26" spans="1:7" customFormat="1" ht="15.75" x14ac:dyDescent="0.25">
      <c r="A26" s="6"/>
      <c r="B26" s="6"/>
      <c r="C26" s="7"/>
      <c r="D26" s="10" t="s">
        <v>20</v>
      </c>
      <c r="E26" s="11">
        <v>1534986.59</v>
      </c>
      <c r="G26" s="21"/>
    </row>
    <row r="27" spans="1:7" customFormat="1" ht="15.75" x14ac:dyDescent="0.25">
      <c r="A27" s="6"/>
      <c r="B27" s="6"/>
      <c r="C27" s="7"/>
      <c r="D27" s="10" t="s">
        <v>21</v>
      </c>
      <c r="E27" s="11">
        <v>1027305.6699999999</v>
      </c>
      <c r="G27" s="21"/>
    </row>
    <row r="28" spans="1:7" customFormat="1" ht="15.75" x14ac:dyDescent="0.25">
      <c r="A28" s="6"/>
      <c r="B28" s="6"/>
      <c r="C28" s="7"/>
      <c r="D28" s="10" t="s">
        <v>22</v>
      </c>
      <c r="E28" s="11">
        <v>300477.46000000002</v>
      </c>
      <c r="G28" s="21"/>
    </row>
    <row r="29" spans="1:7" customFormat="1" ht="15.75" x14ac:dyDescent="0.25">
      <c r="A29" s="6"/>
      <c r="B29" s="6"/>
      <c r="C29" s="7"/>
      <c r="D29" s="10" t="s">
        <v>23</v>
      </c>
      <c r="E29" s="11">
        <v>602366.19999999984</v>
      </c>
      <c r="G29" s="21"/>
    </row>
    <row r="30" spans="1:7" customFormat="1" ht="15.75" x14ac:dyDescent="0.25">
      <c r="A30" s="6"/>
      <c r="B30" s="6"/>
      <c r="C30" s="7"/>
      <c r="D30" s="10" t="s">
        <v>24</v>
      </c>
      <c r="E30" s="11">
        <v>539716.38</v>
      </c>
      <c r="G30" s="21"/>
    </row>
    <row r="31" spans="1:7" customFormat="1" ht="15.75" x14ac:dyDescent="0.25">
      <c r="A31" s="6"/>
      <c r="B31" s="6"/>
      <c r="C31" s="7"/>
      <c r="D31" s="10" t="s">
        <v>25</v>
      </c>
      <c r="E31" s="11">
        <v>408332.93</v>
      </c>
      <c r="G31" s="21"/>
    </row>
    <row r="32" spans="1:7" customFormat="1" ht="15.75" x14ac:dyDescent="0.25">
      <c r="A32" s="6"/>
      <c r="B32" s="6"/>
      <c r="C32" s="7"/>
      <c r="D32" s="10" t="s">
        <v>26</v>
      </c>
      <c r="E32" s="11">
        <v>289237.07</v>
      </c>
      <c r="G32" s="21"/>
    </row>
    <row r="33" spans="1:7" customFormat="1" ht="15.75" x14ac:dyDescent="0.25">
      <c r="A33" s="6"/>
      <c r="B33" s="6"/>
      <c r="C33" s="7"/>
      <c r="D33" s="10" t="s">
        <v>27</v>
      </c>
      <c r="E33" s="11">
        <v>933441.74999999988</v>
      </c>
      <c r="G33" s="21"/>
    </row>
    <row r="34" spans="1:7" customFormat="1" ht="15.75" x14ac:dyDescent="0.25">
      <c r="A34" s="6"/>
      <c r="B34" s="6"/>
      <c r="C34" s="7"/>
      <c r="D34" s="10" t="s">
        <v>28</v>
      </c>
      <c r="E34" s="11">
        <v>875491.03999999992</v>
      </c>
      <c r="G34" s="21"/>
    </row>
    <row r="35" spans="1:7" customFormat="1" ht="15.75" x14ac:dyDescent="0.25">
      <c r="A35" s="6"/>
      <c r="B35" s="6"/>
      <c r="C35" s="7"/>
      <c r="D35" s="10" t="s">
        <v>29</v>
      </c>
      <c r="E35" s="11">
        <v>1129669.01</v>
      </c>
      <c r="G35" s="21"/>
    </row>
    <row r="36" spans="1:7" customFormat="1" ht="15.75" x14ac:dyDescent="0.25">
      <c r="A36" s="6"/>
      <c r="B36" s="6"/>
      <c r="C36" s="7"/>
      <c r="D36" s="10" t="s">
        <v>30</v>
      </c>
      <c r="E36" s="11">
        <v>413095.03999999992</v>
      </c>
      <c r="G36" s="21"/>
    </row>
    <row r="37" spans="1:7" customFormat="1" ht="15.75" x14ac:dyDescent="0.25">
      <c r="A37" s="6"/>
      <c r="B37" s="6"/>
      <c r="C37" s="7"/>
      <c r="D37" s="10" t="s">
        <v>31</v>
      </c>
      <c r="E37" s="11">
        <v>540926.22</v>
      </c>
      <c r="G37" s="21"/>
    </row>
    <row r="38" spans="1:7" customFormat="1" ht="15.75" x14ac:dyDescent="0.25">
      <c r="A38" s="6"/>
      <c r="B38" s="6"/>
      <c r="C38" s="7"/>
      <c r="D38" s="10" t="s">
        <v>32</v>
      </c>
      <c r="E38" s="11">
        <v>698417.98</v>
      </c>
      <c r="G38" s="21"/>
    </row>
    <row r="39" spans="1:7" customFormat="1" ht="15.75" x14ac:dyDescent="0.25">
      <c r="A39" s="6"/>
      <c r="B39" s="6"/>
      <c r="C39" s="7"/>
      <c r="D39" s="10" t="s">
        <v>33</v>
      </c>
      <c r="E39" s="11">
        <v>1156131.1399999999</v>
      </c>
      <c r="G39" s="21"/>
    </row>
    <row r="40" spans="1:7" customFormat="1" ht="15.75" x14ac:dyDescent="0.25">
      <c r="A40" s="6"/>
      <c r="B40" s="6"/>
      <c r="C40" s="7"/>
      <c r="D40" s="10" t="s">
        <v>34</v>
      </c>
      <c r="E40" s="11">
        <v>984672.22000000009</v>
      </c>
      <c r="G40" s="21"/>
    </row>
    <row r="41" spans="1:7" customFormat="1" ht="15.75" x14ac:dyDescent="0.25">
      <c r="A41" s="6"/>
      <c r="B41" s="6"/>
      <c r="C41" s="7"/>
      <c r="D41" s="10" t="s">
        <v>35</v>
      </c>
      <c r="E41" s="11">
        <v>547983.99</v>
      </c>
      <c r="G41" s="21"/>
    </row>
    <row r="42" spans="1:7" customFormat="1" ht="15.75" x14ac:dyDescent="0.25">
      <c r="A42" s="6"/>
      <c r="B42" s="6"/>
      <c r="C42" s="7"/>
      <c r="D42" s="10" t="s">
        <v>36</v>
      </c>
      <c r="E42" s="11">
        <v>556011.71</v>
      </c>
      <c r="G42" s="21"/>
    </row>
    <row r="43" spans="1:7" customFormat="1" ht="15.75" x14ac:dyDescent="0.25">
      <c r="A43" s="6"/>
      <c r="B43" s="6"/>
      <c r="C43" s="7"/>
      <c r="D43" s="10" t="s">
        <v>37</v>
      </c>
      <c r="E43" s="11">
        <v>866446.64999999979</v>
      </c>
      <c r="G43" s="21"/>
    </row>
    <row r="44" spans="1:7" customFormat="1" ht="15.75" x14ac:dyDescent="0.25">
      <c r="A44" s="6"/>
      <c r="B44" s="6"/>
      <c r="C44" s="7"/>
      <c r="D44" s="10" t="s">
        <v>38</v>
      </c>
      <c r="E44" s="11">
        <v>2682087.7199999997</v>
      </c>
      <c r="G44" s="21"/>
    </row>
    <row r="45" spans="1:7" customFormat="1" ht="15.75" x14ac:dyDescent="0.25">
      <c r="A45" s="6"/>
      <c r="B45" s="6"/>
      <c r="C45" s="7"/>
      <c r="D45" s="10" t="s">
        <v>39</v>
      </c>
      <c r="E45" s="11">
        <v>3481553.6</v>
      </c>
      <c r="G45" s="21"/>
    </row>
    <row r="46" spans="1:7" customFormat="1" ht="15.75" x14ac:dyDescent="0.25">
      <c r="A46" s="6"/>
      <c r="B46" s="6"/>
      <c r="C46" s="7"/>
      <c r="D46" s="10" t="s">
        <v>40</v>
      </c>
      <c r="E46" s="11">
        <v>521601.14999999997</v>
      </c>
      <c r="G46" s="21"/>
    </row>
    <row r="47" spans="1:7" customFormat="1" ht="15.75" x14ac:dyDescent="0.25">
      <c r="A47" s="6"/>
      <c r="B47" s="6"/>
      <c r="C47" s="7"/>
      <c r="D47" s="10" t="s">
        <v>41</v>
      </c>
      <c r="E47" s="11">
        <v>2326510.1800000002</v>
      </c>
      <c r="G47" s="21"/>
    </row>
    <row r="48" spans="1:7" customFormat="1" ht="15.75" x14ac:dyDescent="0.25">
      <c r="A48" s="6"/>
      <c r="B48" s="6"/>
      <c r="C48" s="7"/>
      <c r="D48" s="10" t="s">
        <v>42</v>
      </c>
      <c r="E48" s="11">
        <v>5375505.4299999997</v>
      </c>
      <c r="G48" s="21"/>
    </row>
    <row r="49" spans="1:7" customFormat="1" ht="15.75" x14ac:dyDescent="0.25">
      <c r="A49" s="6"/>
      <c r="B49" s="6"/>
      <c r="C49" s="7"/>
      <c r="D49" s="10" t="s">
        <v>43</v>
      </c>
      <c r="E49" s="11">
        <v>293444.09999999998</v>
      </c>
      <c r="G49" s="21"/>
    </row>
    <row r="50" spans="1:7" customFormat="1" ht="15.75" x14ac:dyDescent="0.25">
      <c r="A50" s="6"/>
      <c r="B50" s="6"/>
      <c r="C50" s="7"/>
      <c r="D50" s="10" t="s">
        <v>44</v>
      </c>
      <c r="E50" s="11">
        <v>682218.22</v>
      </c>
      <c r="G50" s="21"/>
    </row>
    <row r="51" spans="1:7" customFormat="1" ht="15.75" x14ac:dyDescent="0.25">
      <c r="A51" s="6"/>
      <c r="B51" s="6"/>
      <c r="C51" s="7"/>
      <c r="D51" s="10" t="s">
        <v>45</v>
      </c>
      <c r="E51" s="11">
        <v>491401.73000000004</v>
      </c>
      <c r="G51" s="21"/>
    </row>
    <row r="52" spans="1:7" customFormat="1" ht="15.75" x14ac:dyDescent="0.25">
      <c r="A52" s="6"/>
      <c r="B52" s="6"/>
      <c r="C52" s="7"/>
      <c r="D52" s="10" t="s">
        <v>46</v>
      </c>
      <c r="E52" s="11">
        <v>340870.14</v>
      </c>
      <c r="G52" s="21"/>
    </row>
    <row r="53" spans="1:7" customFormat="1" ht="15.75" x14ac:dyDescent="0.25">
      <c r="A53" s="6"/>
      <c r="B53" s="6"/>
      <c r="C53" s="7"/>
      <c r="D53" s="10" t="s">
        <v>47</v>
      </c>
      <c r="E53" s="11">
        <v>457460.89000000013</v>
      </c>
      <c r="G53" s="21"/>
    </row>
    <row r="54" spans="1:7" customFormat="1" ht="15.75" x14ac:dyDescent="0.25">
      <c r="A54" s="6"/>
      <c r="B54" s="6"/>
      <c r="C54" s="7"/>
      <c r="D54" s="10" t="s">
        <v>48</v>
      </c>
      <c r="E54" s="11">
        <v>226969.52</v>
      </c>
      <c r="G54" s="21"/>
    </row>
    <row r="55" spans="1:7" customFormat="1" ht="15.75" x14ac:dyDescent="0.25">
      <c r="A55" s="6"/>
      <c r="B55" s="6"/>
      <c r="C55" s="7"/>
      <c r="D55" s="10" t="s">
        <v>49</v>
      </c>
      <c r="E55" s="11">
        <v>524529.23</v>
      </c>
      <c r="G55" s="21"/>
    </row>
    <row r="56" spans="1:7" customFormat="1" ht="15.75" x14ac:dyDescent="0.25">
      <c r="A56" s="6"/>
      <c r="B56" s="6"/>
      <c r="C56" s="7"/>
      <c r="D56" s="10" t="s">
        <v>50</v>
      </c>
      <c r="E56" s="11">
        <v>375246.11</v>
      </c>
      <c r="G56" s="21"/>
    </row>
    <row r="57" spans="1:7" customFormat="1" ht="15.75" x14ac:dyDescent="0.25">
      <c r="A57" s="6"/>
      <c r="B57" s="6"/>
      <c r="C57" s="7"/>
      <c r="D57" s="10" t="s">
        <v>51</v>
      </c>
      <c r="E57" s="11">
        <v>305209.09999999998</v>
      </c>
      <c r="G57" s="21"/>
    </row>
    <row r="58" spans="1:7" customFormat="1" ht="15.75" x14ac:dyDescent="0.25">
      <c r="A58" s="6"/>
      <c r="B58" s="6"/>
      <c r="C58" s="7"/>
      <c r="D58" s="10" t="s">
        <v>52</v>
      </c>
      <c r="E58" s="11">
        <v>647213.94999999995</v>
      </c>
      <c r="G58" s="21"/>
    </row>
    <row r="59" spans="1:7" customFormat="1" ht="15.75" x14ac:dyDescent="0.25">
      <c r="A59" s="6"/>
      <c r="B59" s="6"/>
      <c r="C59" s="7"/>
      <c r="D59" s="10" t="s">
        <v>53</v>
      </c>
      <c r="E59" s="11">
        <v>362419.67999999993</v>
      </c>
      <c r="G59" s="21"/>
    </row>
    <row r="60" spans="1:7" customFormat="1" ht="15.75" x14ac:dyDescent="0.25">
      <c r="A60" s="6"/>
      <c r="B60" s="6"/>
      <c r="C60" s="7"/>
      <c r="D60" s="10" t="s">
        <v>54</v>
      </c>
      <c r="E60" s="11">
        <v>425055.27</v>
      </c>
      <c r="G60" s="21"/>
    </row>
    <row r="61" spans="1:7" customFormat="1" ht="15.75" x14ac:dyDescent="0.25">
      <c r="A61" s="6"/>
      <c r="B61" s="6"/>
      <c r="C61" s="7"/>
      <c r="D61" s="10" t="s">
        <v>55</v>
      </c>
      <c r="E61" s="11">
        <v>6952056.0300000021</v>
      </c>
      <c r="G61" s="21"/>
    </row>
    <row r="62" spans="1:7" customFormat="1" ht="15.75" x14ac:dyDescent="0.25">
      <c r="A62" s="6"/>
      <c r="B62" s="6"/>
      <c r="C62" s="7"/>
      <c r="D62" s="10" t="s">
        <v>56</v>
      </c>
      <c r="E62" s="11">
        <v>1633606.54</v>
      </c>
      <c r="G62" s="21"/>
    </row>
    <row r="63" spans="1:7" customFormat="1" ht="15.75" x14ac:dyDescent="0.25">
      <c r="A63" s="6"/>
      <c r="B63" s="6"/>
      <c r="C63" s="7"/>
      <c r="D63" s="10" t="s">
        <v>57</v>
      </c>
      <c r="E63" s="11">
        <v>3445489.9199999995</v>
      </c>
      <c r="G63" s="21"/>
    </row>
    <row r="64" spans="1:7" customFormat="1" ht="15.75" x14ac:dyDescent="0.25">
      <c r="A64" s="6"/>
      <c r="B64" s="6"/>
      <c r="C64" s="7"/>
      <c r="D64" s="10" t="s">
        <v>58</v>
      </c>
      <c r="E64" s="11">
        <v>484537.11</v>
      </c>
      <c r="G64" s="21"/>
    </row>
    <row r="65" spans="1:7" customFormat="1" ht="15.75" x14ac:dyDescent="0.25">
      <c r="A65" s="6"/>
      <c r="B65" s="6"/>
      <c r="C65" s="7"/>
      <c r="D65" s="10" t="s">
        <v>59</v>
      </c>
      <c r="E65" s="11">
        <v>1010231.5700000001</v>
      </c>
      <c r="G65" s="21"/>
    </row>
    <row r="66" spans="1:7" customFormat="1" ht="15.75" x14ac:dyDescent="0.25">
      <c r="A66" s="6"/>
      <c r="B66" s="6"/>
      <c r="C66" s="7"/>
      <c r="D66" s="10" t="s">
        <v>60</v>
      </c>
      <c r="E66" s="11">
        <v>583482.4</v>
      </c>
      <c r="G66" s="21"/>
    </row>
    <row r="67" spans="1:7" customFormat="1" ht="15.75" x14ac:dyDescent="0.25">
      <c r="A67" s="6"/>
      <c r="B67" s="6"/>
      <c r="C67" s="7"/>
      <c r="D67" s="10" t="s">
        <v>61</v>
      </c>
      <c r="E67" s="11">
        <v>262827.78999999998</v>
      </c>
      <c r="G67" s="21"/>
    </row>
    <row r="68" spans="1:7" customFormat="1" ht="15.75" x14ac:dyDescent="0.25">
      <c r="A68" s="6"/>
      <c r="B68" s="6"/>
      <c r="C68" s="7"/>
      <c r="D68" s="10" t="s">
        <v>62</v>
      </c>
      <c r="E68" s="11">
        <v>1680640.16</v>
      </c>
      <c r="G68" s="21"/>
    </row>
    <row r="69" spans="1:7" customFormat="1" ht="15.75" x14ac:dyDescent="0.25">
      <c r="A69" s="6"/>
      <c r="B69" s="6"/>
      <c r="C69" s="7"/>
      <c r="D69" s="10" t="s">
        <v>63</v>
      </c>
      <c r="E69" s="11">
        <v>1460974.37</v>
      </c>
      <c r="G69" s="21"/>
    </row>
    <row r="70" spans="1:7" customFormat="1" ht="15.75" x14ac:dyDescent="0.25">
      <c r="A70" s="6"/>
      <c r="B70" s="6"/>
      <c r="C70" s="7"/>
      <c r="D70" s="10" t="s">
        <v>64</v>
      </c>
      <c r="E70" s="11">
        <v>3197771.92</v>
      </c>
      <c r="G70" s="21"/>
    </row>
    <row r="71" spans="1:7" customFormat="1" ht="15.75" x14ac:dyDescent="0.25">
      <c r="A71" s="6"/>
      <c r="B71" s="6"/>
      <c r="C71" s="7"/>
      <c r="D71" s="10" t="s">
        <v>65</v>
      </c>
      <c r="E71" s="11">
        <v>1402783.6900000002</v>
      </c>
      <c r="G71" s="21"/>
    </row>
    <row r="72" spans="1:7" customFormat="1" ht="15.75" x14ac:dyDescent="0.25">
      <c r="A72" s="6"/>
      <c r="B72" s="6"/>
      <c r="C72" s="7"/>
      <c r="D72" s="10" t="s">
        <v>66</v>
      </c>
      <c r="E72" s="11">
        <v>1124081.3499999999</v>
      </c>
      <c r="G72" s="21"/>
    </row>
    <row r="73" spans="1:7" customFormat="1" ht="15.75" x14ac:dyDescent="0.25">
      <c r="A73" s="6"/>
      <c r="B73" s="6"/>
      <c r="C73" s="7"/>
      <c r="D73" s="10" t="s">
        <v>67</v>
      </c>
      <c r="E73" s="11">
        <v>16812844.25</v>
      </c>
      <c r="G73" s="21"/>
    </row>
    <row r="74" spans="1:7" customFormat="1" ht="15.75" x14ac:dyDescent="0.25">
      <c r="A74" s="6"/>
      <c r="B74" s="6"/>
      <c r="C74" s="7"/>
      <c r="D74" s="10" t="s">
        <v>68</v>
      </c>
      <c r="E74" s="11">
        <v>7354024.6200000001</v>
      </c>
      <c r="G74" s="21"/>
    </row>
    <row r="75" spans="1:7" customFormat="1" ht="15.75" x14ac:dyDescent="0.25">
      <c r="A75" s="6"/>
      <c r="B75" s="6"/>
      <c r="C75" s="7"/>
      <c r="D75" s="10" t="s">
        <v>69</v>
      </c>
      <c r="E75" s="11">
        <v>4050013.6500000013</v>
      </c>
      <c r="G75" s="21"/>
    </row>
    <row r="76" spans="1:7" customFormat="1" ht="15.75" x14ac:dyDescent="0.25">
      <c r="A76" s="6"/>
      <c r="B76" s="6"/>
      <c r="C76" s="7"/>
      <c r="D76" s="10" t="s">
        <v>70</v>
      </c>
      <c r="E76" s="11">
        <v>472650.10000000003</v>
      </c>
      <c r="G76" s="21"/>
    </row>
    <row r="77" spans="1:7" customFormat="1" ht="15.75" x14ac:dyDescent="0.25">
      <c r="A77" s="6"/>
      <c r="B77" s="6"/>
      <c r="C77" s="7"/>
      <c r="D77" s="10" t="s">
        <v>71</v>
      </c>
      <c r="E77" s="11">
        <v>682063.7</v>
      </c>
      <c r="G77" s="21"/>
    </row>
    <row r="78" spans="1:7" customFormat="1" ht="15.75" x14ac:dyDescent="0.25">
      <c r="A78" s="6"/>
      <c r="B78" s="6"/>
      <c r="C78" s="7"/>
      <c r="D78" s="10" t="s">
        <v>72</v>
      </c>
      <c r="E78" s="11">
        <v>428255.8</v>
      </c>
      <c r="G78" s="21"/>
    </row>
    <row r="79" spans="1:7" customFormat="1" ht="15.75" x14ac:dyDescent="0.25">
      <c r="A79" s="6"/>
      <c r="B79" s="6"/>
      <c r="C79" s="7"/>
      <c r="D79" s="10" t="s">
        <v>73</v>
      </c>
      <c r="E79" s="11">
        <v>190596.78999999998</v>
      </c>
      <c r="G79" s="21"/>
    </row>
    <row r="80" spans="1:7" customFormat="1" ht="15.75" x14ac:dyDescent="0.25">
      <c r="A80" s="6"/>
      <c r="B80" s="6"/>
      <c r="C80" s="7"/>
      <c r="D80" s="10" t="s">
        <v>74</v>
      </c>
      <c r="E80" s="11">
        <v>1047212.2499999999</v>
      </c>
      <c r="G80" s="21"/>
    </row>
    <row r="81" spans="1:7" customFormat="1" ht="15.75" x14ac:dyDescent="0.25">
      <c r="A81" s="6"/>
      <c r="B81" s="6"/>
      <c r="C81" s="7"/>
      <c r="D81" s="10" t="s">
        <v>75</v>
      </c>
      <c r="E81" s="11">
        <v>693698.57</v>
      </c>
      <c r="G81" s="21"/>
    </row>
    <row r="82" spans="1:7" customFormat="1" ht="15.75" x14ac:dyDescent="0.25">
      <c r="A82" s="6"/>
      <c r="B82" s="6"/>
      <c r="C82" s="7"/>
      <c r="D82" s="10" t="s">
        <v>76</v>
      </c>
      <c r="E82" s="11">
        <v>792096.86999999988</v>
      </c>
      <c r="G82" s="21"/>
    </row>
    <row r="83" spans="1:7" customFormat="1" ht="15.75" x14ac:dyDescent="0.25">
      <c r="A83" s="6"/>
      <c r="B83" s="6"/>
      <c r="C83" s="7"/>
      <c r="D83" s="10" t="s">
        <v>77</v>
      </c>
      <c r="E83" s="11">
        <v>6547563.9800000004</v>
      </c>
      <c r="G83" s="21"/>
    </row>
    <row r="84" spans="1:7" customFormat="1" ht="15.75" x14ac:dyDescent="0.25">
      <c r="A84" s="6"/>
      <c r="B84" s="6"/>
      <c r="C84" s="7"/>
      <c r="D84" s="10" t="s">
        <v>78</v>
      </c>
      <c r="E84" s="11">
        <v>1429597.6099999999</v>
      </c>
      <c r="G84" s="21"/>
    </row>
    <row r="85" spans="1:7" customFormat="1" ht="15.75" x14ac:dyDescent="0.25">
      <c r="A85" s="6"/>
      <c r="B85" s="6"/>
      <c r="C85" s="7"/>
      <c r="D85" s="10" t="s">
        <v>79</v>
      </c>
      <c r="E85" s="11">
        <v>578927.65999999992</v>
      </c>
      <c r="G85" s="21"/>
    </row>
    <row r="86" spans="1:7" customFormat="1" ht="15.75" x14ac:dyDescent="0.25">
      <c r="A86" s="6"/>
      <c r="B86" s="6"/>
      <c r="C86" s="7"/>
      <c r="D86" s="10" t="s">
        <v>80</v>
      </c>
      <c r="E86" s="11">
        <v>338828.66000000009</v>
      </c>
      <c r="G86" s="21"/>
    </row>
    <row r="87" spans="1:7" customFormat="1" ht="15.75" x14ac:dyDescent="0.25">
      <c r="A87" s="6"/>
      <c r="B87" s="6"/>
      <c r="C87" s="7"/>
      <c r="D87" s="10" t="s">
        <v>81</v>
      </c>
      <c r="E87" s="11">
        <v>2924447.8299999996</v>
      </c>
      <c r="G87" s="21"/>
    </row>
    <row r="88" spans="1:7" customFormat="1" ht="15.75" x14ac:dyDescent="0.25">
      <c r="A88" s="6"/>
      <c r="B88" s="6"/>
      <c r="C88" s="7"/>
      <c r="D88" s="10" t="s">
        <v>82</v>
      </c>
      <c r="E88" s="11">
        <v>642834.10000000009</v>
      </c>
      <c r="G88" s="21"/>
    </row>
    <row r="89" spans="1:7" customFormat="1" ht="15.75" x14ac:dyDescent="0.25">
      <c r="A89" s="6"/>
      <c r="B89" s="6"/>
      <c r="C89" s="7"/>
      <c r="D89" s="10" t="s">
        <v>83</v>
      </c>
      <c r="E89" s="11">
        <v>952158.82000000007</v>
      </c>
      <c r="G89" s="21"/>
    </row>
    <row r="90" spans="1:7" customFormat="1" ht="15.75" x14ac:dyDescent="0.25">
      <c r="A90" s="6"/>
      <c r="B90" s="6"/>
      <c r="C90" s="7"/>
      <c r="D90" s="10" t="s">
        <v>84</v>
      </c>
      <c r="E90" s="11">
        <v>1026203.5999999999</v>
      </c>
      <c r="G90" s="21"/>
    </row>
    <row r="91" spans="1:7" customFormat="1" ht="15.75" x14ac:dyDescent="0.25">
      <c r="A91" s="6"/>
      <c r="B91" s="6"/>
      <c r="C91" s="7"/>
      <c r="D91" s="10" t="s">
        <v>85</v>
      </c>
      <c r="E91" s="11">
        <v>6071436.7399999993</v>
      </c>
      <c r="G91" s="21"/>
    </row>
    <row r="92" spans="1:7" customFormat="1" ht="15.75" x14ac:dyDescent="0.25">
      <c r="A92" s="6"/>
      <c r="B92" s="6"/>
      <c r="C92" s="7"/>
      <c r="D92" s="10" t="s">
        <v>86</v>
      </c>
      <c r="E92" s="11">
        <v>436326.15000000008</v>
      </c>
      <c r="G92" s="21"/>
    </row>
    <row r="93" spans="1:7" customFormat="1" ht="15.75" x14ac:dyDescent="0.25">
      <c r="A93" s="6"/>
      <c r="B93" s="6"/>
      <c r="C93" s="7"/>
      <c r="D93" s="10" t="s">
        <v>87</v>
      </c>
      <c r="E93" s="11">
        <v>188789.13</v>
      </c>
      <c r="G93" s="21"/>
    </row>
    <row r="94" spans="1:7" customFormat="1" ht="15.75" x14ac:dyDescent="0.25">
      <c r="A94" s="6"/>
      <c r="B94" s="6"/>
      <c r="C94" s="7"/>
      <c r="D94" s="10" t="s">
        <v>88</v>
      </c>
      <c r="E94" s="11">
        <v>5773893.2999999989</v>
      </c>
      <c r="G94" s="21"/>
    </row>
    <row r="95" spans="1:7" customFormat="1" ht="15.75" x14ac:dyDescent="0.25">
      <c r="A95" s="6"/>
      <c r="B95" s="6"/>
      <c r="C95" s="7"/>
      <c r="D95" s="10" t="s">
        <v>89</v>
      </c>
      <c r="E95" s="11">
        <v>3085205.1700000004</v>
      </c>
      <c r="G95" s="21"/>
    </row>
    <row r="96" spans="1:7" customFormat="1" ht="15.75" x14ac:dyDescent="0.25">
      <c r="A96" s="6"/>
      <c r="B96" s="6"/>
      <c r="C96" s="7"/>
      <c r="D96" s="10" t="s">
        <v>90</v>
      </c>
      <c r="E96" s="11">
        <v>454475.94</v>
      </c>
      <c r="G96" s="21"/>
    </row>
    <row r="97" spans="1:7" customFormat="1" ht="15.75" x14ac:dyDescent="0.25">
      <c r="A97" s="6"/>
      <c r="B97" s="6"/>
      <c r="C97" s="7"/>
      <c r="D97" s="10" t="s">
        <v>91</v>
      </c>
      <c r="E97" s="11">
        <v>1628323.8599999999</v>
      </c>
      <c r="G97" s="21"/>
    </row>
    <row r="98" spans="1:7" customFormat="1" ht="15.75" x14ac:dyDescent="0.25">
      <c r="A98" s="6"/>
      <c r="B98" s="6"/>
      <c r="C98" s="7"/>
      <c r="D98" s="10" t="s">
        <v>92</v>
      </c>
      <c r="E98" s="11">
        <v>1087267.3899999999</v>
      </c>
      <c r="G98" s="21"/>
    </row>
    <row r="99" spans="1:7" customFormat="1" ht="15.75" x14ac:dyDescent="0.25">
      <c r="A99" s="6"/>
      <c r="B99" s="6"/>
      <c r="C99" s="7"/>
      <c r="D99" s="10" t="s">
        <v>93</v>
      </c>
      <c r="E99" s="11">
        <v>2097547.87</v>
      </c>
      <c r="G99" s="21"/>
    </row>
    <row r="100" spans="1:7" customFormat="1" ht="15.75" x14ac:dyDescent="0.25">
      <c r="A100" s="6"/>
      <c r="B100" s="6"/>
      <c r="C100" s="7"/>
      <c r="D100" s="10" t="s">
        <v>94</v>
      </c>
      <c r="E100" s="11">
        <v>1369991.7300000002</v>
      </c>
      <c r="G100" s="21"/>
    </row>
    <row r="101" spans="1:7" customFormat="1" ht="15.75" x14ac:dyDescent="0.25">
      <c r="A101" s="6"/>
      <c r="B101" s="6"/>
      <c r="C101" s="7"/>
      <c r="D101" s="10" t="s">
        <v>95</v>
      </c>
      <c r="E101" s="11">
        <v>1097690.3799999999</v>
      </c>
      <c r="G101" s="21"/>
    </row>
    <row r="102" spans="1:7" customFormat="1" ht="15.75" x14ac:dyDescent="0.25">
      <c r="A102" s="6"/>
      <c r="B102" s="6"/>
      <c r="C102" s="7"/>
      <c r="D102" s="10" t="s">
        <v>96</v>
      </c>
      <c r="E102" s="11">
        <v>231213.15</v>
      </c>
      <c r="G102" s="21"/>
    </row>
    <row r="103" spans="1:7" customFormat="1" ht="15.75" x14ac:dyDescent="0.25">
      <c r="A103" s="6"/>
      <c r="B103" s="6"/>
      <c r="C103" s="7"/>
      <c r="D103" s="10" t="s">
        <v>97</v>
      </c>
      <c r="E103" s="11">
        <v>1555911.9</v>
      </c>
      <c r="G103" s="21"/>
    </row>
    <row r="104" spans="1:7" customFormat="1" ht="15.75" x14ac:dyDescent="0.25">
      <c r="A104" s="6"/>
      <c r="B104" s="6"/>
      <c r="C104" s="7"/>
      <c r="D104" s="10" t="s">
        <v>98</v>
      </c>
      <c r="E104" s="11">
        <v>325221.43</v>
      </c>
      <c r="G104" s="21"/>
    </row>
    <row r="105" spans="1:7" customFormat="1" ht="15.75" x14ac:dyDescent="0.25">
      <c r="A105" s="6"/>
      <c r="B105" s="6"/>
      <c r="C105" s="7"/>
      <c r="D105" s="10" t="s">
        <v>99</v>
      </c>
      <c r="E105" s="11">
        <v>3631048.1899999995</v>
      </c>
      <c r="G105" s="21"/>
    </row>
    <row r="106" spans="1:7" customFormat="1" ht="15.75" x14ac:dyDescent="0.25">
      <c r="A106" s="6"/>
      <c r="B106" s="6"/>
      <c r="C106" s="7"/>
      <c r="D106" s="10" t="s">
        <v>100</v>
      </c>
      <c r="E106" s="11">
        <v>468384.10000000003</v>
      </c>
      <c r="G106" s="21"/>
    </row>
    <row r="107" spans="1:7" customFormat="1" ht="15.75" x14ac:dyDescent="0.25">
      <c r="A107" s="6"/>
      <c r="B107" s="6"/>
      <c r="C107" s="7"/>
      <c r="D107" s="10" t="s">
        <v>101</v>
      </c>
      <c r="E107" s="11">
        <v>1249285.4200000004</v>
      </c>
      <c r="G107" s="21"/>
    </row>
    <row r="108" spans="1:7" customFormat="1" ht="15.75" x14ac:dyDescent="0.25">
      <c r="A108" s="6"/>
      <c r="B108" s="6"/>
      <c r="C108" s="7"/>
      <c r="D108" s="10" t="s">
        <v>102</v>
      </c>
      <c r="E108" s="11">
        <v>609096.61</v>
      </c>
      <c r="G108" s="21"/>
    </row>
    <row r="109" spans="1:7" customFormat="1" ht="15.75" x14ac:dyDescent="0.25">
      <c r="A109" s="6"/>
      <c r="B109" s="6"/>
      <c r="C109" s="7"/>
      <c r="D109" s="10" t="s">
        <v>103</v>
      </c>
      <c r="E109" s="11">
        <v>309125.34000000003</v>
      </c>
      <c r="G109" s="21"/>
    </row>
    <row r="110" spans="1:7" customFormat="1" ht="15.75" x14ac:dyDescent="0.25">
      <c r="A110" s="6"/>
      <c r="B110" s="6"/>
      <c r="C110" s="7"/>
      <c r="D110" s="10" t="s">
        <v>104</v>
      </c>
      <c r="E110" s="11">
        <v>5751725.6499999985</v>
      </c>
      <c r="G110" s="21"/>
    </row>
    <row r="111" spans="1:7" customFormat="1" ht="15.75" x14ac:dyDescent="0.25">
      <c r="A111" s="6"/>
      <c r="B111" s="6"/>
      <c r="C111" s="7"/>
      <c r="D111" s="10" t="s">
        <v>105</v>
      </c>
      <c r="E111" s="11">
        <v>677844.47999999998</v>
      </c>
      <c r="G111" s="21"/>
    </row>
    <row r="112" spans="1:7" customFormat="1" ht="15.75" x14ac:dyDescent="0.25">
      <c r="A112" s="6"/>
      <c r="B112" s="6"/>
      <c r="C112" s="7"/>
      <c r="D112" s="10" t="s">
        <v>106</v>
      </c>
      <c r="E112" s="11">
        <v>537469.48</v>
      </c>
      <c r="G112" s="21"/>
    </row>
    <row r="113" spans="1:7" customFormat="1" ht="15.75" x14ac:dyDescent="0.25">
      <c r="A113" s="6"/>
      <c r="B113" s="6"/>
      <c r="C113" s="7"/>
      <c r="D113" s="10" t="s">
        <v>107</v>
      </c>
      <c r="E113" s="11">
        <v>562404.60000000009</v>
      </c>
      <c r="G113" s="21"/>
    </row>
    <row r="114" spans="1:7" customFormat="1" ht="15.75" x14ac:dyDescent="0.25">
      <c r="A114" s="6"/>
      <c r="B114" s="6"/>
      <c r="C114" s="7"/>
      <c r="D114" s="10" t="s">
        <v>108</v>
      </c>
      <c r="E114" s="11">
        <v>558073.56000000006</v>
      </c>
      <c r="G114" s="21"/>
    </row>
    <row r="115" spans="1:7" customFormat="1" ht="15.75" x14ac:dyDescent="0.25">
      <c r="A115" s="6"/>
      <c r="B115" s="6"/>
      <c r="C115" s="7"/>
      <c r="D115" s="10" t="s">
        <v>109</v>
      </c>
      <c r="E115" s="11">
        <v>422645.73000000004</v>
      </c>
      <c r="G115" s="21"/>
    </row>
    <row r="116" spans="1:7" customFormat="1" ht="15.75" x14ac:dyDescent="0.25">
      <c r="A116" s="6"/>
      <c r="B116" s="6"/>
      <c r="C116" s="7"/>
      <c r="D116" s="10" t="s">
        <v>110</v>
      </c>
      <c r="E116" s="11">
        <v>560129.27</v>
      </c>
      <c r="G116" s="21"/>
    </row>
    <row r="117" spans="1:7" customFormat="1" ht="15.75" x14ac:dyDescent="0.25">
      <c r="A117" s="6"/>
      <c r="B117" s="6"/>
      <c r="C117" s="7"/>
      <c r="D117" s="10" t="s">
        <v>111</v>
      </c>
      <c r="E117" s="11">
        <v>757725</v>
      </c>
      <c r="G117" s="21"/>
    </row>
    <row r="118" spans="1:7" customFormat="1" ht="15.75" x14ac:dyDescent="0.25">
      <c r="A118" s="6"/>
      <c r="B118" s="6"/>
      <c r="C118" s="7"/>
      <c r="D118" s="10" t="s">
        <v>112</v>
      </c>
      <c r="E118" s="11">
        <v>234147.28</v>
      </c>
      <c r="G118" s="21"/>
    </row>
    <row r="119" spans="1:7" customFormat="1" ht="15.75" x14ac:dyDescent="0.25">
      <c r="A119" s="6"/>
      <c r="B119" s="6"/>
      <c r="C119" s="7"/>
      <c r="D119" s="10" t="s">
        <v>113</v>
      </c>
      <c r="E119" s="11">
        <v>605314.55000000005</v>
      </c>
      <c r="G119" s="21"/>
    </row>
    <row r="120" spans="1:7" customFormat="1" ht="15.75" x14ac:dyDescent="0.25">
      <c r="A120" s="6"/>
      <c r="B120" s="6"/>
      <c r="C120" s="7"/>
      <c r="D120" s="10" t="s">
        <v>114</v>
      </c>
      <c r="E120" s="11">
        <v>558655.07999999996</v>
      </c>
      <c r="G120" s="21"/>
    </row>
    <row r="121" spans="1:7" customFormat="1" ht="15.75" x14ac:dyDescent="0.25">
      <c r="A121" s="6"/>
      <c r="B121" s="6"/>
      <c r="C121" s="7"/>
      <c r="D121" s="10" t="s">
        <v>115</v>
      </c>
      <c r="E121" s="11">
        <v>599116.9</v>
      </c>
      <c r="G121" s="21"/>
    </row>
    <row r="122" spans="1:7" customFormat="1" ht="15.75" x14ac:dyDescent="0.25">
      <c r="A122" s="6"/>
      <c r="B122" s="6"/>
      <c r="C122" s="7"/>
      <c r="D122" s="10" t="s">
        <v>116</v>
      </c>
      <c r="E122" s="11">
        <v>328853</v>
      </c>
      <c r="G122" s="21"/>
    </row>
    <row r="123" spans="1:7" customFormat="1" ht="15.75" x14ac:dyDescent="0.25">
      <c r="A123" s="6"/>
      <c r="B123" s="6"/>
      <c r="C123" s="7"/>
      <c r="D123" s="10" t="s">
        <v>117</v>
      </c>
      <c r="E123" s="11">
        <v>1541043.9700000002</v>
      </c>
      <c r="G123" s="21"/>
    </row>
    <row r="124" spans="1:7" customFormat="1" ht="15.75" x14ac:dyDescent="0.25">
      <c r="A124" s="6"/>
      <c r="B124" s="6"/>
      <c r="C124" s="7"/>
      <c r="D124" s="10" t="s">
        <v>118</v>
      </c>
      <c r="E124" s="11">
        <v>2066870.6</v>
      </c>
      <c r="G124" s="21"/>
    </row>
    <row r="125" spans="1:7" customFormat="1" ht="15.75" x14ac:dyDescent="0.25">
      <c r="A125" s="6"/>
      <c r="B125" s="6"/>
      <c r="C125" s="7"/>
      <c r="D125" s="10" t="s">
        <v>119</v>
      </c>
      <c r="E125" s="11">
        <v>2885193.85</v>
      </c>
      <c r="G125" s="21"/>
    </row>
    <row r="126" spans="1:7" customFormat="1" ht="15.75" x14ac:dyDescent="0.25">
      <c r="A126" s="6"/>
      <c r="B126" s="6"/>
      <c r="C126" s="7"/>
      <c r="D126" s="10" t="s">
        <v>120</v>
      </c>
      <c r="E126" s="11">
        <v>1795211.7900000005</v>
      </c>
      <c r="G126" s="21"/>
    </row>
    <row r="127" spans="1:7" customFormat="1" ht="15.75" x14ac:dyDescent="0.25">
      <c r="A127" s="6"/>
      <c r="B127" s="6"/>
      <c r="C127" s="7"/>
      <c r="D127" s="10" t="s">
        <v>121</v>
      </c>
      <c r="E127" s="11">
        <v>1186863.3400000003</v>
      </c>
      <c r="G127" s="21"/>
    </row>
    <row r="128" spans="1:7" customFormat="1" ht="15.75" x14ac:dyDescent="0.25">
      <c r="A128" s="6"/>
      <c r="B128" s="6"/>
      <c r="C128" s="7"/>
      <c r="D128" s="10" t="s">
        <v>122</v>
      </c>
      <c r="E128" s="11">
        <v>1219388.97</v>
      </c>
      <c r="G128" s="21"/>
    </row>
    <row r="129" spans="1:7" customFormat="1" ht="15.75" x14ac:dyDescent="0.25">
      <c r="A129" s="6"/>
      <c r="B129" s="6"/>
      <c r="C129" s="7"/>
      <c r="D129" s="10" t="s">
        <v>123</v>
      </c>
      <c r="E129" s="11">
        <v>286738.05999999994</v>
      </c>
      <c r="G129" s="21"/>
    </row>
    <row r="130" spans="1:7" customFormat="1" ht="15.75" x14ac:dyDescent="0.25">
      <c r="A130" s="6"/>
      <c r="B130" s="6"/>
      <c r="C130" s="7"/>
      <c r="D130" s="10" t="s">
        <v>124</v>
      </c>
      <c r="E130" s="11">
        <v>1849856.26</v>
      </c>
      <c r="G130" s="21"/>
    </row>
    <row r="131" spans="1:7" customFormat="1" ht="15.75" x14ac:dyDescent="0.25">
      <c r="A131" s="6"/>
      <c r="B131" s="6"/>
      <c r="C131" s="7"/>
      <c r="D131" s="10" t="s">
        <v>125</v>
      </c>
      <c r="E131" s="11">
        <v>486186.14</v>
      </c>
      <c r="G131" s="21"/>
    </row>
    <row r="132" spans="1:7" customFormat="1" ht="15.75" x14ac:dyDescent="0.25">
      <c r="A132" s="6"/>
      <c r="B132" s="6"/>
      <c r="C132" s="7"/>
      <c r="D132" s="10" t="s">
        <v>126</v>
      </c>
      <c r="E132" s="11">
        <v>3904941.64</v>
      </c>
      <c r="G132" s="21"/>
    </row>
    <row r="133" spans="1:7" customFormat="1" ht="15.75" x14ac:dyDescent="0.25">
      <c r="A133" s="6"/>
      <c r="B133" s="6"/>
      <c r="C133" s="7"/>
      <c r="D133" s="10" t="s">
        <v>127</v>
      </c>
      <c r="E133" s="11">
        <v>140502.95999999996</v>
      </c>
      <c r="G133" s="21"/>
    </row>
    <row r="134" spans="1:7" customFormat="1" ht="15.75" x14ac:dyDescent="0.25">
      <c r="A134" s="6"/>
      <c r="B134" s="6"/>
      <c r="C134" s="7"/>
      <c r="D134" s="10" t="s">
        <v>128</v>
      </c>
      <c r="E134" s="11">
        <v>510639.35</v>
      </c>
      <c r="G134" s="21"/>
    </row>
    <row r="135" spans="1:7" customFormat="1" ht="15.75" x14ac:dyDescent="0.25">
      <c r="A135" s="6"/>
      <c r="B135" s="6"/>
      <c r="C135" s="7"/>
      <c r="D135" s="10" t="s">
        <v>129</v>
      </c>
      <c r="E135" s="11">
        <v>1176989.3700000001</v>
      </c>
      <c r="G135" s="21"/>
    </row>
    <row r="136" spans="1:7" customFormat="1" ht="15.75" x14ac:dyDescent="0.25">
      <c r="A136" s="6"/>
      <c r="B136" s="6"/>
      <c r="C136" s="7"/>
      <c r="D136" s="10" t="s">
        <v>130</v>
      </c>
      <c r="E136" s="11">
        <v>1201080.58</v>
      </c>
      <c r="G136" s="21"/>
    </row>
    <row r="137" spans="1:7" customFormat="1" ht="15.75" x14ac:dyDescent="0.25">
      <c r="A137" s="6"/>
      <c r="B137" s="6"/>
      <c r="C137" s="7"/>
      <c r="D137" s="10" t="s">
        <v>131</v>
      </c>
      <c r="E137" s="11">
        <v>2758537.9499999997</v>
      </c>
      <c r="G137" s="21"/>
    </row>
    <row r="138" spans="1:7" customFormat="1" ht="15.75" x14ac:dyDescent="0.25">
      <c r="A138" s="6"/>
      <c r="B138" s="6"/>
      <c r="C138" s="7"/>
      <c r="D138" s="10" t="s">
        <v>132</v>
      </c>
      <c r="E138" s="11">
        <v>263958.36000000004</v>
      </c>
      <c r="G138" s="21"/>
    </row>
    <row r="139" spans="1:7" customFormat="1" ht="15.75" x14ac:dyDescent="0.25">
      <c r="A139" s="6"/>
      <c r="B139" s="6"/>
      <c r="C139" s="7"/>
      <c r="D139" s="10" t="s">
        <v>133</v>
      </c>
      <c r="E139" s="11">
        <v>982455.87000000011</v>
      </c>
      <c r="G139" s="21"/>
    </row>
    <row r="140" spans="1:7" customFormat="1" ht="15.75" x14ac:dyDescent="0.25">
      <c r="A140" s="6"/>
      <c r="B140" s="6"/>
      <c r="C140" s="7"/>
      <c r="D140" s="10" t="s">
        <v>134</v>
      </c>
      <c r="E140" s="11">
        <v>1779792.86</v>
      </c>
      <c r="G140" s="21"/>
    </row>
    <row r="141" spans="1:7" customFormat="1" ht="15.75" x14ac:dyDescent="0.25">
      <c r="A141" s="6"/>
      <c r="B141" s="6"/>
      <c r="C141" s="7"/>
      <c r="D141" s="10" t="s">
        <v>135</v>
      </c>
      <c r="E141" s="11">
        <v>449124.13000000006</v>
      </c>
      <c r="G141" s="21"/>
    </row>
    <row r="142" spans="1:7" customFormat="1" ht="15.75" x14ac:dyDescent="0.25">
      <c r="A142" s="6"/>
      <c r="B142" s="6"/>
      <c r="C142" s="7"/>
      <c r="D142" s="10" t="s">
        <v>136</v>
      </c>
      <c r="E142" s="11">
        <v>1223211.68</v>
      </c>
      <c r="G142" s="21"/>
    </row>
    <row r="143" spans="1:7" customFormat="1" ht="15.75" x14ac:dyDescent="0.25">
      <c r="A143" s="6"/>
      <c r="B143" s="6"/>
      <c r="C143" s="7"/>
      <c r="D143" s="10" t="s">
        <v>137</v>
      </c>
      <c r="E143" s="11">
        <v>1645351.21</v>
      </c>
      <c r="G143" s="21"/>
    </row>
    <row r="144" spans="1:7" customFormat="1" ht="24.75" customHeight="1" x14ac:dyDescent="0.2">
      <c r="A144" s="1"/>
      <c r="B144" s="1"/>
      <c r="C144" s="8"/>
      <c r="D144" s="19" t="s">
        <v>138</v>
      </c>
      <c r="E144" s="20">
        <f>SUM(E9:E143)</f>
        <v>203335875.31</v>
      </c>
      <c r="G144" s="21"/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44AEAC"/>
    <pageSetUpPr fitToPage="1"/>
  </sheetPr>
  <dimension ref="A1:G149"/>
  <sheetViews>
    <sheetView showGridLines="0" zoomScale="80" workbookViewId="0">
      <selection activeCell="E9" sqref="E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1640625" style="2" customWidth="1"/>
    <col min="7" max="16384" width="12" style="2"/>
  </cols>
  <sheetData>
    <row r="1" spans="1:7" ht="18.75" customHeight="1" x14ac:dyDescent="0.2"/>
    <row r="2" spans="1:7" ht="43.5" customHeight="1" x14ac:dyDescent="0.2">
      <c r="D2" s="13"/>
      <c r="E2" s="13"/>
    </row>
    <row r="3" spans="1:7" ht="9" customHeight="1" x14ac:dyDescent="0.2">
      <c r="D3" s="3"/>
      <c r="E3" s="3"/>
    </row>
    <row r="4" spans="1:7" ht="55.5" customHeight="1" x14ac:dyDescent="0.2">
      <c r="D4" s="23" t="s">
        <v>139</v>
      </c>
      <c r="E4" s="23"/>
    </row>
    <row r="5" spans="1:7" ht="17.25" customHeight="1" x14ac:dyDescent="0.3">
      <c r="D5" s="15" t="s">
        <v>0</v>
      </c>
      <c r="E5" s="16"/>
    </row>
    <row r="6" spans="1:7" ht="20.25" x14ac:dyDescent="0.3">
      <c r="D6" s="15" t="s">
        <v>150</v>
      </c>
      <c r="E6" s="16"/>
    </row>
    <row r="7" spans="1:7" ht="12.75" customHeight="1" x14ac:dyDescent="0.25">
      <c r="D7" s="4"/>
      <c r="E7" s="5" t="s">
        <v>1</v>
      </c>
    </row>
    <row r="8" spans="1:7" ht="36.75" customHeight="1" x14ac:dyDescent="0.2">
      <c r="D8" s="18" t="s">
        <v>2</v>
      </c>
      <c r="E8" s="18" t="s">
        <v>151</v>
      </c>
    </row>
    <row r="9" spans="1:7" customFormat="1" ht="15.75" x14ac:dyDescent="0.25">
      <c r="A9" s="6"/>
      <c r="B9" s="6"/>
      <c r="C9" s="7"/>
      <c r="D9" s="10" t="s">
        <v>3</v>
      </c>
      <c r="E9" s="11">
        <v>713812.68847436085</v>
      </c>
      <c r="G9" s="14"/>
    </row>
    <row r="10" spans="1:7" customFormat="1" ht="15.75" x14ac:dyDescent="0.25">
      <c r="A10" s="6"/>
      <c r="B10" s="6"/>
      <c r="C10" s="7"/>
      <c r="D10" s="10" t="s">
        <v>4</v>
      </c>
      <c r="E10" s="11">
        <v>535744.95313448901</v>
      </c>
      <c r="G10" s="14"/>
    </row>
    <row r="11" spans="1:7" customFormat="1" ht="15.75" x14ac:dyDescent="0.25">
      <c r="A11" s="6"/>
      <c r="B11" s="6"/>
      <c r="C11" s="7"/>
      <c r="D11" s="10" t="s">
        <v>5</v>
      </c>
      <c r="E11" s="11">
        <v>316662.17282466957</v>
      </c>
      <c r="G11" s="14"/>
    </row>
    <row r="12" spans="1:7" customFormat="1" ht="15.75" x14ac:dyDescent="0.25">
      <c r="A12" s="6"/>
      <c r="B12" s="6"/>
      <c r="C12" s="7"/>
      <c r="D12" s="10" t="s">
        <v>6</v>
      </c>
      <c r="E12" s="11">
        <v>5959788.3975565741</v>
      </c>
      <c r="G12" s="14"/>
    </row>
    <row r="13" spans="1:7" customFormat="1" ht="15.75" x14ac:dyDescent="0.25">
      <c r="A13" s="6"/>
      <c r="B13" s="6"/>
      <c r="C13" s="7"/>
      <c r="D13" s="10" t="s">
        <v>7</v>
      </c>
      <c r="E13" s="11">
        <v>642911.87547534751</v>
      </c>
      <c r="G13" s="14"/>
    </row>
    <row r="14" spans="1:7" customFormat="1" ht="15.75" x14ac:dyDescent="0.25">
      <c r="A14" s="6"/>
      <c r="B14" s="6"/>
      <c r="C14" s="7"/>
      <c r="D14" s="10" t="s">
        <v>8</v>
      </c>
      <c r="E14" s="11">
        <v>4582326.6854117699</v>
      </c>
      <c r="G14" s="14"/>
    </row>
    <row r="15" spans="1:7" customFormat="1" ht="15.75" x14ac:dyDescent="0.25">
      <c r="A15" s="6"/>
      <c r="B15" s="6"/>
      <c r="C15" s="7"/>
      <c r="D15" s="10" t="s">
        <v>9</v>
      </c>
      <c r="E15" s="11">
        <v>922267.41183420015</v>
      </c>
      <c r="G15" s="14"/>
    </row>
    <row r="16" spans="1:7" customFormat="1" ht="15.75" x14ac:dyDescent="0.25">
      <c r="A16" s="6"/>
      <c r="B16" s="6"/>
      <c r="C16" s="7"/>
      <c r="D16" s="10" t="s">
        <v>10</v>
      </c>
      <c r="E16" s="11">
        <v>1539841.1906265258</v>
      </c>
      <c r="G16" s="14"/>
    </row>
    <row r="17" spans="1:7" customFormat="1" ht="15.75" x14ac:dyDescent="0.25">
      <c r="A17" s="6"/>
      <c r="B17" s="6"/>
      <c r="C17" s="7"/>
      <c r="D17" s="10" t="s">
        <v>11</v>
      </c>
      <c r="E17" s="11">
        <v>3817219.8964397172</v>
      </c>
      <c r="G17" s="14"/>
    </row>
    <row r="18" spans="1:7" customFormat="1" ht="15.75" x14ac:dyDescent="0.25">
      <c r="A18" s="6"/>
      <c r="B18" s="6"/>
      <c r="C18" s="7"/>
      <c r="D18" s="10" t="s">
        <v>12</v>
      </c>
      <c r="E18" s="11">
        <v>1052749.3651805106</v>
      </c>
      <c r="G18" s="14"/>
    </row>
    <row r="19" spans="1:7" customFormat="1" ht="15.75" x14ac:dyDescent="0.25">
      <c r="A19" s="6"/>
      <c r="B19" s="6"/>
      <c r="C19" s="7"/>
      <c r="D19" s="10" t="s">
        <v>13</v>
      </c>
      <c r="E19" s="11">
        <v>850043.96171633294</v>
      </c>
      <c r="G19" s="14"/>
    </row>
    <row r="20" spans="1:7" customFormat="1" ht="15.75" x14ac:dyDescent="0.25">
      <c r="A20" s="6"/>
      <c r="B20" s="6"/>
      <c r="C20" s="7"/>
      <c r="D20" s="10" t="s">
        <v>14</v>
      </c>
      <c r="E20" s="11">
        <v>722202.79117924056</v>
      </c>
      <c r="G20" s="14"/>
    </row>
    <row r="21" spans="1:7" customFormat="1" ht="15.75" x14ac:dyDescent="0.25">
      <c r="A21" s="6"/>
      <c r="B21" s="6"/>
      <c r="C21" s="7"/>
      <c r="D21" s="10" t="s">
        <v>15</v>
      </c>
      <c r="E21" s="11">
        <v>4152470.6517841867</v>
      </c>
      <c r="G21" s="14"/>
    </row>
    <row r="22" spans="1:7" customFormat="1" ht="15.75" x14ac:dyDescent="0.25">
      <c r="A22" s="6"/>
      <c r="B22" s="6"/>
      <c r="C22" s="7"/>
      <c r="D22" s="10" t="s">
        <v>16</v>
      </c>
      <c r="E22" s="11">
        <v>1355728.7411106389</v>
      </c>
      <c r="G22" s="14"/>
    </row>
    <row r="23" spans="1:7" customFormat="1" ht="15.75" x14ac:dyDescent="0.25">
      <c r="A23" s="6"/>
      <c r="B23" s="6"/>
      <c r="C23" s="7"/>
      <c r="D23" s="10" t="s">
        <v>17</v>
      </c>
      <c r="E23" s="11">
        <v>1040158.6168375781</v>
      </c>
      <c r="G23" s="14"/>
    </row>
    <row r="24" spans="1:7" customFormat="1" ht="15.75" x14ac:dyDescent="0.25">
      <c r="A24" s="6"/>
      <c r="B24" s="6"/>
      <c r="C24" s="7"/>
      <c r="D24" s="10" t="s">
        <v>18</v>
      </c>
      <c r="E24" s="11">
        <v>853725.40164952248</v>
      </c>
      <c r="G24" s="14"/>
    </row>
    <row r="25" spans="1:7" customFormat="1" ht="15.75" x14ac:dyDescent="0.25">
      <c r="A25" s="6"/>
      <c r="B25" s="6"/>
      <c r="C25" s="7"/>
      <c r="D25" s="10" t="s">
        <v>19</v>
      </c>
      <c r="E25" s="11">
        <v>693355.50455990166</v>
      </c>
      <c r="G25" s="14"/>
    </row>
    <row r="26" spans="1:7" customFormat="1" ht="15.75" x14ac:dyDescent="0.25">
      <c r="A26" s="6"/>
      <c r="B26" s="6"/>
      <c r="C26" s="7"/>
      <c r="D26" s="10" t="s">
        <v>20</v>
      </c>
      <c r="E26" s="11">
        <v>1689439.8350544802</v>
      </c>
      <c r="G26" s="14"/>
    </row>
    <row r="27" spans="1:7" customFormat="1" ht="15.75" x14ac:dyDescent="0.25">
      <c r="A27" s="6"/>
      <c r="B27" s="6"/>
      <c r="C27" s="7"/>
      <c r="D27" s="10" t="s">
        <v>21</v>
      </c>
      <c r="E27" s="11">
        <v>1130675.1051948925</v>
      </c>
      <c r="G27" s="14"/>
    </row>
    <row r="28" spans="1:7" customFormat="1" ht="15.75" x14ac:dyDescent="0.25">
      <c r="A28" s="6"/>
      <c r="B28" s="6"/>
      <c r="C28" s="7"/>
      <c r="D28" s="10" t="s">
        <v>22</v>
      </c>
      <c r="E28" s="11">
        <v>330712.09685540741</v>
      </c>
      <c r="G28" s="14"/>
    </row>
    <row r="29" spans="1:7" customFormat="1" ht="15.75" x14ac:dyDescent="0.25">
      <c r="A29" s="6"/>
      <c r="B29" s="6"/>
      <c r="C29" s="7"/>
      <c r="D29" s="10" t="s">
        <v>23</v>
      </c>
      <c r="E29" s="11">
        <v>662977.43939691421</v>
      </c>
      <c r="G29" s="14"/>
    </row>
    <row r="30" spans="1:7" customFormat="1" ht="15.75" x14ac:dyDescent="0.25">
      <c r="A30" s="6"/>
      <c r="B30" s="6"/>
      <c r="C30" s="7"/>
      <c r="D30" s="10" t="s">
        <v>24</v>
      </c>
      <c r="E30" s="11">
        <v>594023.68779113819</v>
      </c>
      <c r="G30" s="14"/>
    </row>
    <row r="31" spans="1:7" customFormat="1" ht="15.75" x14ac:dyDescent="0.25">
      <c r="A31" s="6"/>
      <c r="B31" s="6"/>
      <c r="C31" s="7"/>
      <c r="D31" s="10" t="s">
        <v>25</v>
      </c>
      <c r="E31" s="11">
        <v>449420.18755824666</v>
      </c>
      <c r="G31" s="14"/>
    </row>
    <row r="32" spans="1:7" customFormat="1" ht="15.75" x14ac:dyDescent="0.25">
      <c r="A32" s="6"/>
      <c r="B32" s="6"/>
      <c r="C32" s="7"/>
      <c r="D32" s="10" t="s">
        <v>26</v>
      </c>
      <c r="E32" s="11">
        <v>318340.65850849455</v>
      </c>
      <c r="G32" s="14"/>
    </row>
    <row r="33" spans="1:7" customFormat="1" ht="15.75" x14ac:dyDescent="0.25">
      <c r="A33" s="6"/>
      <c r="B33" s="6"/>
      <c r="C33" s="7"/>
      <c r="D33" s="10" t="s">
        <v>27</v>
      </c>
      <c r="E33" s="11">
        <v>1027366.4142125862</v>
      </c>
      <c r="G33" s="14"/>
    </row>
    <row r="34" spans="1:7" customFormat="1" ht="15.75" x14ac:dyDescent="0.25">
      <c r="A34" s="6"/>
      <c r="B34" s="6"/>
      <c r="C34" s="7"/>
      <c r="D34" s="10" t="s">
        <v>28</v>
      </c>
      <c r="E34" s="11">
        <v>963584.60822723631</v>
      </c>
      <c r="G34" s="14"/>
    </row>
    <row r="35" spans="1:7" customFormat="1" ht="15.75" x14ac:dyDescent="0.25">
      <c r="A35" s="6"/>
      <c r="B35" s="6"/>
      <c r="C35" s="7"/>
      <c r="D35" s="10" t="s">
        <v>29</v>
      </c>
      <c r="E35" s="11">
        <v>1243338.4617217164</v>
      </c>
      <c r="G35" s="14"/>
    </row>
    <row r="36" spans="1:7" customFormat="1" ht="15.75" x14ac:dyDescent="0.25">
      <c r="A36" s="6"/>
      <c r="B36" s="6"/>
      <c r="C36" s="7"/>
      <c r="D36" s="10" t="s">
        <v>30</v>
      </c>
      <c r="E36" s="11">
        <v>454661.47032027075</v>
      </c>
      <c r="G36" s="14"/>
    </row>
    <row r="37" spans="1:7" customFormat="1" ht="15.75" x14ac:dyDescent="0.25">
      <c r="A37" s="6"/>
      <c r="B37" s="6"/>
      <c r="C37" s="7"/>
      <c r="D37" s="10" t="s">
        <v>31</v>
      </c>
      <c r="E37" s="11">
        <v>595355.23776697263</v>
      </c>
      <c r="G37" s="14"/>
    </row>
    <row r="38" spans="1:7" customFormat="1" ht="15.75" x14ac:dyDescent="0.25">
      <c r="A38" s="6"/>
      <c r="B38" s="6"/>
      <c r="C38" s="7"/>
      <c r="D38" s="10" t="s">
        <v>32</v>
      </c>
      <c r="E38" s="11">
        <v>768694.16890694806</v>
      </c>
      <c r="G38" s="14"/>
    </row>
    <row r="39" spans="1:7" customFormat="1" ht="15.75" x14ac:dyDescent="0.25">
      <c r="A39" s="6"/>
      <c r="B39" s="6"/>
      <c r="C39" s="7"/>
      <c r="D39" s="10" t="s">
        <v>33</v>
      </c>
      <c r="E39" s="11">
        <v>1272463.2669074482</v>
      </c>
      <c r="G39" s="14"/>
    </row>
    <row r="40" spans="1:7" customFormat="1" ht="15.75" x14ac:dyDescent="0.25">
      <c r="A40" s="6"/>
      <c r="B40" s="6"/>
      <c r="C40" s="7"/>
      <c r="D40" s="10" t="s">
        <v>34</v>
      </c>
      <c r="E40" s="11">
        <v>1083751.8346178809</v>
      </c>
      <c r="G40" s="14"/>
    </row>
    <row r="41" spans="1:7" customFormat="1" ht="15.75" x14ac:dyDescent="0.25">
      <c r="A41" s="6"/>
      <c r="B41" s="6"/>
      <c r="C41" s="7"/>
      <c r="D41" s="10" t="s">
        <v>35</v>
      </c>
      <c r="E41" s="11">
        <v>603123.20191171463</v>
      </c>
      <c r="G41" s="14"/>
    </row>
    <row r="42" spans="1:7" customFormat="1" ht="15.75" x14ac:dyDescent="0.25">
      <c r="A42" s="6"/>
      <c r="B42" s="6"/>
      <c r="C42" s="7"/>
      <c r="D42" s="10" t="s">
        <v>36</v>
      </c>
      <c r="E42" s="11">
        <v>611958.66175136948</v>
      </c>
      <c r="G42" s="14"/>
    </row>
    <row r="43" spans="1:7" customFormat="1" ht="15.75" x14ac:dyDescent="0.25">
      <c r="A43" s="6"/>
      <c r="B43" s="6"/>
      <c r="C43" s="7"/>
      <c r="D43" s="10" t="s">
        <v>37</v>
      </c>
      <c r="E43" s="11">
        <v>953630.17126503179</v>
      </c>
      <c r="G43" s="14"/>
    </row>
    <row r="44" spans="1:7" customFormat="1" ht="15.75" x14ac:dyDescent="0.25">
      <c r="A44" s="6"/>
      <c r="B44" s="6"/>
      <c r="C44" s="7"/>
      <c r="D44" s="10" t="s">
        <v>38</v>
      </c>
      <c r="E44" s="11">
        <v>2951964.3949994394</v>
      </c>
      <c r="G44" s="14"/>
    </row>
    <row r="45" spans="1:7" customFormat="1" ht="15.75" x14ac:dyDescent="0.25">
      <c r="A45" s="6"/>
      <c r="B45" s="6"/>
      <c r="C45" s="7"/>
      <c r="D45" s="10" t="s">
        <v>39</v>
      </c>
      <c r="E45" s="11">
        <v>3831874.0333166318</v>
      </c>
      <c r="G45" s="14"/>
    </row>
    <row r="46" spans="1:7" customFormat="1" ht="15.75" x14ac:dyDescent="0.25">
      <c r="A46" s="6"/>
      <c r="B46" s="6"/>
      <c r="C46" s="7"/>
      <c r="D46" s="10" t="s">
        <v>40</v>
      </c>
      <c r="E46" s="11">
        <v>574085.67958154215</v>
      </c>
      <c r="G46" s="14"/>
    </row>
    <row r="47" spans="1:7" customFormat="1" ht="15.75" x14ac:dyDescent="0.25">
      <c r="A47" s="6"/>
      <c r="B47" s="6"/>
      <c r="C47" s="7"/>
      <c r="D47" s="10" t="s">
        <v>41</v>
      </c>
      <c r="E47" s="11">
        <v>2560607.9935303126</v>
      </c>
      <c r="G47" s="14"/>
    </row>
    <row r="48" spans="1:7" customFormat="1" ht="15.75" x14ac:dyDescent="0.25">
      <c r="A48" s="6"/>
      <c r="B48" s="6"/>
      <c r="C48" s="7"/>
      <c r="D48" s="10" t="s">
        <v>42</v>
      </c>
      <c r="E48" s="11">
        <v>5916398.8297725767</v>
      </c>
      <c r="G48" s="14"/>
    </row>
    <row r="49" spans="1:7" customFormat="1" ht="15.75" x14ac:dyDescent="0.25">
      <c r="A49" s="6"/>
      <c r="B49" s="6"/>
      <c r="C49" s="7"/>
      <c r="D49" s="10" t="s">
        <v>43</v>
      </c>
      <c r="E49" s="11">
        <v>322971.00128160656</v>
      </c>
      <c r="G49" s="14"/>
    </row>
    <row r="50" spans="1:7" customFormat="1" ht="15.75" x14ac:dyDescent="0.25">
      <c r="A50" s="6"/>
      <c r="B50" s="6"/>
      <c r="C50" s="7"/>
      <c r="D50" s="10" t="s">
        <v>44</v>
      </c>
      <c r="E50" s="11">
        <v>750864.3235162365</v>
      </c>
      <c r="G50" s="14"/>
    </row>
    <row r="51" spans="1:7" customFormat="1" ht="15.75" x14ac:dyDescent="0.25">
      <c r="A51" s="6"/>
      <c r="B51" s="6"/>
      <c r="C51" s="7"/>
      <c r="D51" s="10" t="s">
        <v>45</v>
      </c>
      <c r="E51" s="11">
        <v>540847.52161331696</v>
      </c>
      <c r="G51" s="14"/>
    </row>
    <row r="52" spans="1:7" customFormat="1" ht="15.75" x14ac:dyDescent="0.25">
      <c r="A52" s="6"/>
      <c r="B52" s="6"/>
      <c r="C52" s="7"/>
      <c r="D52" s="10" t="s">
        <v>46</v>
      </c>
      <c r="E52" s="11">
        <v>375169.15033431893</v>
      </c>
      <c r="G52" s="14"/>
    </row>
    <row r="53" spans="1:7" customFormat="1" ht="15.75" x14ac:dyDescent="0.25">
      <c r="A53" s="6"/>
      <c r="B53" s="6"/>
      <c r="C53" s="7"/>
      <c r="D53" s="10" t="s">
        <v>47</v>
      </c>
      <c r="E53" s="11">
        <v>503491.51943410782</v>
      </c>
      <c r="G53" s="14"/>
    </row>
    <row r="54" spans="1:7" customFormat="1" ht="15.75" x14ac:dyDescent="0.25">
      <c r="A54" s="6"/>
      <c r="B54" s="6"/>
      <c r="C54" s="7"/>
      <c r="D54" s="10" t="s">
        <v>48</v>
      </c>
      <c r="E54" s="11">
        <v>249807.61118079731</v>
      </c>
      <c r="G54" s="14"/>
    </row>
    <row r="55" spans="1:7" customFormat="1" ht="15.75" x14ac:dyDescent="0.25">
      <c r="A55" s="6"/>
      <c r="B55" s="6"/>
      <c r="C55" s="7"/>
      <c r="D55" s="10" t="s">
        <v>49</v>
      </c>
      <c r="E55" s="11">
        <v>577308.34809448628</v>
      </c>
      <c r="G55" s="14"/>
    </row>
    <row r="56" spans="1:7" customFormat="1" ht="15.75" x14ac:dyDescent="0.25">
      <c r="A56" s="6"/>
      <c r="B56" s="6"/>
      <c r="C56" s="7"/>
      <c r="D56" s="10" t="s">
        <v>50</v>
      </c>
      <c r="E56" s="11">
        <v>413004.10536197951</v>
      </c>
      <c r="G56" s="14"/>
    </row>
    <row r="57" spans="1:7" customFormat="1" ht="15.75" x14ac:dyDescent="0.25">
      <c r="A57" s="6"/>
      <c r="B57" s="6"/>
      <c r="C57" s="7"/>
      <c r="D57" s="10" t="s">
        <v>51</v>
      </c>
      <c r="E57" s="11">
        <v>335919.82390375505</v>
      </c>
      <c r="G57" s="14"/>
    </row>
    <row r="58" spans="1:7" customFormat="1" ht="15.75" x14ac:dyDescent="0.25">
      <c r="A58" s="6"/>
      <c r="B58" s="6"/>
      <c r="C58" s="7"/>
      <c r="D58" s="10" t="s">
        <v>52</v>
      </c>
      <c r="E58" s="11">
        <v>712337.85278683959</v>
      </c>
      <c r="G58" s="14"/>
    </row>
    <row r="59" spans="1:7" customFormat="1" ht="15.75" x14ac:dyDescent="0.25">
      <c r="A59" s="6"/>
      <c r="B59" s="6"/>
      <c r="C59" s="7"/>
      <c r="D59" s="10" t="s">
        <v>53</v>
      </c>
      <c r="E59" s="11">
        <v>398887.04990388872</v>
      </c>
      <c r="G59" s="14"/>
    </row>
    <row r="60" spans="1:7" customFormat="1" ht="15.75" x14ac:dyDescent="0.25">
      <c r="A60" s="6"/>
      <c r="B60" s="6"/>
      <c r="C60" s="7"/>
      <c r="D60" s="10" t="s">
        <v>54</v>
      </c>
      <c r="E60" s="11">
        <v>467825.12150994915</v>
      </c>
      <c r="G60" s="14"/>
    </row>
    <row r="61" spans="1:7" customFormat="1" ht="15.75" x14ac:dyDescent="0.25">
      <c r="A61" s="6"/>
      <c r="B61" s="6"/>
      <c r="C61" s="7"/>
      <c r="D61" s="10" t="s">
        <v>55</v>
      </c>
      <c r="E61" s="11">
        <v>7651584.8797111446</v>
      </c>
      <c r="G61" s="14"/>
    </row>
    <row r="62" spans="1:7" customFormat="1" ht="15.75" x14ac:dyDescent="0.25">
      <c r="A62" s="6"/>
      <c r="B62" s="6"/>
      <c r="C62" s="7"/>
      <c r="D62" s="10" t="s">
        <v>56</v>
      </c>
      <c r="E62" s="11">
        <v>1797983.0816560753</v>
      </c>
      <c r="G62" s="14"/>
    </row>
    <row r="63" spans="1:7" customFormat="1" ht="15.75" x14ac:dyDescent="0.25">
      <c r="A63" s="6"/>
      <c r="B63" s="6"/>
      <c r="C63" s="7"/>
      <c r="D63" s="10" t="s">
        <v>57</v>
      </c>
      <c r="E63" s="11">
        <v>3792181.595465539</v>
      </c>
      <c r="G63" s="14"/>
    </row>
    <row r="64" spans="1:7" customFormat="1" ht="15.75" x14ac:dyDescent="0.25">
      <c r="A64" s="6"/>
      <c r="B64" s="6"/>
      <c r="C64" s="7"/>
      <c r="D64" s="10" t="s">
        <v>58</v>
      </c>
      <c r="E64" s="11">
        <v>533292.14032185939</v>
      </c>
      <c r="G64" s="14"/>
    </row>
    <row r="65" spans="1:7" customFormat="1" ht="15.75" x14ac:dyDescent="0.25">
      <c r="A65" s="6"/>
      <c r="B65" s="6"/>
      <c r="C65" s="7"/>
      <c r="D65" s="10" t="s">
        <v>59</v>
      </c>
      <c r="E65" s="11">
        <v>1111882.952678788</v>
      </c>
      <c r="G65" s="14"/>
    </row>
    <row r="66" spans="1:7" customFormat="1" ht="15.75" x14ac:dyDescent="0.25">
      <c r="A66" s="6"/>
      <c r="B66" s="6"/>
      <c r="C66" s="7"/>
      <c r="D66" s="10" t="s">
        <v>60</v>
      </c>
      <c r="E66" s="11">
        <v>642193.50120267062</v>
      </c>
      <c r="G66" s="14"/>
    </row>
    <row r="67" spans="1:7" customFormat="1" ht="15.75" x14ac:dyDescent="0.25">
      <c r="A67" s="6"/>
      <c r="B67" s="6"/>
      <c r="C67" s="7"/>
      <c r="D67" s="10" t="s">
        <v>61</v>
      </c>
      <c r="E67" s="11">
        <v>289274.04189313581</v>
      </c>
      <c r="G67" s="14"/>
    </row>
    <row r="68" spans="1:7" customFormat="1" ht="15.75" x14ac:dyDescent="0.25">
      <c r="A68" s="6"/>
      <c r="B68" s="6"/>
      <c r="C68" s="7"/>
      <c r="D68" s="10" t="s">
        <v>62</v>
      </c>
      <c r="E68" s="11">
        <v>1849749.2978594832</v>
      </c>
      <c r="G68" s="14"/>
    </row>
    <row r="69" spans="1:7" customFormat="1" ht="15.75" x14ac:dyDescent="0.25">
      <c r="A69" s="6"/>
      <c r="B69" s="6"/>
      <c r="C69" s="7"/>
      <c r="D69" s="10" t="s">
        <v>63</v>
      </c>
      <c r="E69" s="11">
        <v>1607980.3622470857</v>
      </c>
      <c r="G69" s="14"/>
    </row>
    <row r="70" spans="1:7" customFormat="1" ht="15.75" x14ac:dyDescent="0.25">
      <c r="A70" s="6"/>
      <c r="B70" s="6"/>
      <c r="C70" s="7"/>
      <c r="D70" s="10" t="s">
        <v>64</v>
      </c>
      <c r="E70" s="11">
        <v>3519537.7561277403</v>
      </c>
      <c r="G70" s="14"/>
    </row>
    <row r="71" spans="1:7" customFormat="1" ht="15.75" x14ac:dyDescent="0.25">
      <c r="A71" s="6"/>
      <c r="B71" s="6"/>
      <c r="C71" s="7"/>
      <c r="D71" s="10" t="s">
        <v>65</v>
      </c>
      <c r="E71" s="11">
        <v>1543934.4219808134</v>
      </c>
      <c r="G71" s="14"/>
    </row>
    <row r="72" spans="1:7" customFormat="1" ht="15.75" x14ac:dyDescent="0.25">
      <c r="A72" s="6"/>
      <c r="B72" s="6"/>
      <c r="C72" s="7"/>
      <c r="D72" s="10" t="s">
        <v>66</v>
      </c>
      <c r="E72" s="11">
        <v>1237188.5389761818</v>
      </c>
      <c r="G72" s="14"/>
    </row>
    <row r="73" spans="1:7" customFormat="1" ht="15.75" x14ac:dyDescent="0.25">
      <c r="A73" s="6"/>
      <c r="B73" s="6"/>
      <c r="C73" s="7"/>
      <c r="D73" s="10" t="s">
        <v>67</v>
      </c>
      <c r="E73" s="11">
        <v>18504584.05132331</v>
      </c>
      <c r="G73" s="14"/>
    </row>
    <row r="74" spans="1:7" customFormat="1" ht="15.75" x14ac:dyDescent="0.25">
      <c r="A74" s="6"/>
      <c r="B74" s="6"/>
      <c r="C74" s="7"/>
      <c r="D74" s="10" t="s">
        <v>68</v>
      </c>
      <c r="E74" s="11">
        <v>8094000.351682229</v>
      </c>
      <c r="G74" s="14"/>
    </row>
    <row r="75" spans="1:7" customFormat="1" ht="15.75" x14ac:dyDescent="0.25">
      <c r="A75" s="6"/>
      <c r="B75" s="6"/>
      <c r="C75" s="7"/>
      <c r="D75" s="10" t="s">
        <v>69</v>
      </c>
      <c r="E75" s="11">
        <v>4457533.617676503</v>
      </c>
      <c r="G75" s="14"/>
    </row>
    <row r="76" spans="1:7" customFormat="1" ht="15.75" x14ac:dyDescent="0.25">
      <c r="A76" s="6"/>
      <c r="B76" s="6"/>
      <c r="C76" s="7"/>
      <c r="D76" s="10" t="s">
        <v>70</v>
      </c>
      <c r="E76" s="11">
        <v>520209.05484500475</v>
      </c>
      <c r="G76" s="14"/>
    </row>
    <row r="77" spans="1:7" customFormat="1" ht="15.75" x14ac:dyDescent="0.25">
      <c r="A77" s="6"/>
      <c r="B77" s="6"/>
      <c r="C77" s="7"/>
      <c r="D77" s="10" t="s">
        <v>71</v>
      </c>
      <c r="E77" s="11">
        <v>750694.24923360848</v>
      </c>
      <c r="G77" s="14"/>
    </row>
    <row r="78" spans="1:7" customFormat="1" ht="15.75" x14ac:dyDescent="0.25">
      <c r="A78" s="6"/>
      <c r="B78" s="6"/>
      <c r="C78" s="7"/>
      <c r="D78" s="10" t="s">
        <v>72</v>
      </c>
      <c r="E78" s="11">
        <v>471347.6957317366</v>
      </c>
      <c r="G78" s="14"/>
    </row>
    <row r="79" spans="1:7" customFormat="1" ht="15.75" x14ac:dyDescent="0.25">
      <c r="A79" s="6"/>
      <c r="B79" s="6"/>
      <c r="C79" s="7"/>
      <c r="D79" s="10" t="s">
        <v>73</v>
      </c>
      <c r="E79" s="11">
        <v>209775.00476444853</v>
      </c>
      <c r="G79" s="14"/>
    </row>
    <row r="80" spans="1:7" customFormat="1" ht="15.75" x14ac:dyDescent="0.25">
      <c r="A80" s="6"/>
      <c r="B80" s="6"/>
      <c r="C80" s="7"/>
      <c r="D80" s="10" t="s">
        <v>74</v>
      </c>
      <c r="E80" s="11">
        <v>1152584.7376544215</v>
      </c>
      <c r="G80" s="14"/>
    </row>
    <row r="81" spans="1:7" customFormat="1" ht="15.75" x14ac:dyDescent="0.25">
      <c r="A81" s="6"/>
      <c r="B81" s="6"/>
      <c r="C81" s="7"/>
      <c r="D81" s="10" t="s">
        <v>75</v>
      </c>
      <c r="E81" s="11">
        <v>763499.82614407095</v>
      </c>
      <c r="G81" s="14"/>
    </row>
    <row r="82" spans="1:7" customFormat="1" ht="15.75" x14ac:dyDescent="0.25">
      <c r="A82" s="6"/>
      <c r="B82" s="6"/>
      <c r="C82" s="7"/>
      <c r="D82" s="10" t="s">
        <v>76</v>
      </c>
      <c r="E82" s="11">
        <v>871799.15989295021</v>
      </c>
      <c r="G82" s="14"/>
    </row>
    <row r="83" spans="1:7" customFormat="1" ht="15.75" x14ac:dyDescent="0.25">
      <c r="A83" s="6"/>
      <c r="B83" s="6"/>
      <c r="C83" s="7"/>
      <c r="D83" s="10" t="s">
        <v>77</v>
      </c>
      <c r="E83" s="11">
        <v>7206392.1163618919</v>
      </c>
      <c r="G83" s="14"/>
    </row>
    <row r="84" spans="1:7" customFormat="1" ht="15.75" x14ac:dyDescent="0.25">
      <c r="A84" s="6"/>
      <c r="B84" s="6"/>
      <c r="C84" s="7"/>
      <c r="D84" s="10" t="s">
        <v>78</v>
      </c>
      <c r="E84" s="11">
        <v>1573446.4157309469</v>
      </c>
      <c r="G84" s="14"/>
    </row>
    <row r="85" spans="1:7" customFormat="1" ht="15.75" x14ac:dyDescent="0.25">
      <c r="A85" s="6"/>
      <c r="B85" s="6"/>
      <c r="C85" s="7"/>
      <c r="D85" s="10" t="s">
        <v>79</v>
      </c>
      <c r="E85" s="11">
        <v>637180.50129364652</v>
      </c>
      <c r="G85" s="14"/>
    </row>
    <row r="86" spans="1:7" customFormat="1" ht="15.75" x14ac:dyDescent="0.25">
      <c r="A86" s="6"/>
      <c r="B86" s="6"/>
      <c r="C86" s="7"/>
      <c r="D86" s="10" t="s">
        <v>80</v>
      </c>
      <c r="E86" s="11">
        <v>372922.25323223846</v>
      </c>
      <c r="G86" s="14"/>
    </row>
    <row r="87" spans="1:7" customFormat="1" ht="15.75" x14ac:dyDescent="0.25">
      <c r="A87" s="6"/>
      <c r="B87" s="6"/>
      <c r="C87" s="7"/>
      <c r="D87" s="10" t="s">
        <v>81</v>
      </c>
      <c r="E87" s="11">
        <v>3218711.2373013981</v>
      </c>
      <c r="G87" s="14"/>
    </row>
    <row r="88" spans="1:7" customFormat="1" ht="15.75" x14ac:dyDescent="0.25">
      <c r="A88" s="6"/>
      <c r="B88" s="6"/>
      <c r="C88" s="7"/>
      <c r="D88" s="10" t="s">
        <v>82</v>
      </c>
      <c r="E88" s="11">
        <v>707517.28430289449</v>
      </c>
      <c r="G88" s="14"/>
    </row>
    <row r="89" spans="1:7" customFormat="1" ht="15.75" x14ac:dyDescent="0.25">
      <c r="A89" s="6"/>
      <c r="B89" s="6"/>
      <c r="C89" s="7"/>
      <c r="D89" s="10" t="s">
        <v>83</v>
      </c>
      <c r="E89" s="11">
        <v>1047966.8538387319</v>
      </c>
      <c r="G89" s="14"/>
    </row>
    <row r="90" spans="1:7" customFormat="1" ht="15.75" x14ac:dyDescent="0.25">
      <c r="A90" s="6"/>
      <c r="B90" s="6"/>
      <c r="C90" s="7"/>
      <c r="D90" s="10" t="s">
        <v>84</v>
      </c>
      <c r="E90" s="11">
        <v>1129462.1280740483</v>
      </c>
      <c r="G90" s="14"/>
    </row>
    <row r="91" spans="1:7" customFormat="1" ht="15.75" x14ac:dyDescent="0.25">
      <c r="A91" s="6"/>
      <c r="B91" s="6"/>
      <c r="C91" s="7"/>
      <c r="D91" s="10" t="s">
        <v>85</v>
      </c>
      <c r="E91" s="11">
        <v>6682356.0701577663</v>
      </c>
      <c r="G91" s="14"/>
    </row>
    <row r="92" spans="1:7" customFormat="1" ht="15.75" x14ac:dyDescent="0.25">
      <c r="A92" s="6"/>
      <c r="B92" s="6"/>
      <c r="C92" s="7"/>
      <c r="D92" s="10" t="s">
        <v>86</v>
      </c>
      <c r="E92" s="11">
        <v>480230.16557053826</v>
      </c>
      <c r="G92" s="14"/>
    </row>
    <row r="93" spans="1:7" customFormat="1" ht="15.75" x14ac:dyDescent="0.25">
      <c r="A93" s="6"/>
      <c r="B93" s="6"/>
      <c r="C93" s="7"/>
      <c r="D93" s="10" t="s">
        <v>87</v>
      </c>
      <c r="E93" s="11">
        <v>207785.48480055458</v>
      </c>
      <c r="G93" s="14"/>
    </row>
    <row r="94" spans="1:7" customFormat="1" ht="15.75" x14ac:dyDescent="0.25">
      <c r="A94" s="6"/>
      <c r="B94" s="6"/>
      <c r="C94" s="7"/>
      <c r="D94" s="10" t="s">
        <v>88</v>
      </c>
      <c r="E94" s="11">
        <v>6354873.2289580405</v>
      </c>
      <c r="G94" s="14"/>
    </row>
    <row r="95" spans="1:7" customFormat="1" ht="15.75" x14ac:dyDescent="0.25">
      <c r="A95" s="6"/>
      <c r="B95" s="6"/>
      <c r="C95" s="7"/>
      <c r="D95" s="10" t="s">
        <v>89</v>
      </c>
      <c r="E95" s="11">
        <v>3395644.3155190041</v>
      </c>
      <c r="G95" s="14"/>
    </row>
    <row r="96" spans="1:7" customFormat="1" ht="15.75" x14ac:dyDescent="0.25">
      <c r="A96" s="6"/>
      <c r="B96" s="6"/>
      <c r="C96" s="7"/>
      <c r="D96" s="10" t="s">
        <v>90</v>
      </c>
      <c r="E96" s="11">
        <v>500206.19092230091</v>
      </c>
      <c r="G96" s="14"/>
    </row>
    <row r="97" spans="1:7" customFormat="1" ht="15.75" x14ac:dyDescent="0.25">
      <c r="A97" s="6"/>
      <c r="B97" s="6"/>
      <c r="C97" s="7"/>
      <c r="D97" s="10" t="s">
        <v>91</v>
      </c>
      <c r="E97" s="11">
        <v>1792168.8860473055</v>
      </c>
      <c r="G97" s="14"/>
    </row>
    <row r="98" spans="1:7" customFormat="1" ht="15.75" x14ac:dyDescent="0.25">
      <c r="A98" s="6"/>
      <c r="B98" s="6"/>
      <c r="C98" s="7"/>
      <c r="D98" s="10" t="s">
        <v>92</v>
      </c>
      <c r="E98" s="11">
        <v>1196670.2925686466</v>
      </c>
      <c r="G98" s="14"/>
    </row>
    <row r="99" spans="1:7" customFormat="1" ht="15.75" x14ac:dyDescent="0.25">
      <c r="A99" s="6"/>
      <c r="B99" s="6"/>
      <c r="C99" s="7"/>
      <c r="D99" s="10" t="s">
        <v>93</v>
      </c>
      <c r="E99" s="11">
        <v>2308607.0923893168</v>
      </c>
      <c r="G99" s="14"/>
    </row>
    <row r="100" spans="1:7" customFormat="1" ht="15.75" x14ac:dyDescent="0.25">
      <c r="A100" s="6"/>
      <c r="B100" s="6"/>
      <c r="C100" s="7"/>
      <c r="D100" s="10" t="s">
        <v>94</v>
      </c>
      <c r="E100" s="11">
        <v>1507842.868350086</v>
      </c>
      <c r="G100" s="14"/>
    </row>
    <row r="101" spans="1:7" customFormat="1" ht="15.75" x14ac:dyDescent="0.25">
      <c r="A101" s="6"/>
      <c r="B101" s="6"/>
      <c r="C101" s="7"/>
      <c r="D101" s="10" t="s">
        <v>95</v>
      </c>
      <c r="E101" s="11">
        <v>1208142.0537890291</v>
      </c>
      <c r="G101" s="14"/>
    </row>
    <row r="102" spans="1:7" customFormat="1" ht="15.75" x14ac:dyDescent="0.25">
      <c r="A102" s="6"/>
      <c r="B102" s="6"/>
      <c r="C102" s="7"/>
      <c r="D102" s="10" t="s">
        <v>96</v>
      </c>
      <c r="E102" s="11">
        <v>254478.24681032097</v>
      </c>
      <c r="G102" s="14"/>
    </row>
    <row r="103" spans="1:7" customFormat="1" ht="15.75" x14ac:dyDescent="0.25">
      <c r="A103" s="6"/>
      <c r="B103" s="6"/>
      <c r="C103" s="7"/>
      <c r="D103" s="10" t="s">
        <v>97</v>
      </c>
      <c r="E103" s="11">
        <v>1712470.6703508042</v>
      </c>
      <c r="G103" s="14"/>
    </row>
    <row r="104" spans="1:7" customFormat="1" ht="15.75" x14ac:dyDescent="0.25">
      <c r="A104" s="6"/>
      <c r="B104" s="6"/>
      <c r="C104" s="7"/>
      <c r="D104" s="10" t="s">
        <v>98</v>
      </c>
      <c r="E104" s="11">
        <v>357945.84350402933</v>
      </c>
      <c r="G104" s="14"/>
    </row>
    <row r="105" spans="1:7" customFormat="1" ht="15.75" x14ac:dyDescent="0.25">
      <c r="A105" s="6"/>
      <c r="B105" s="6"/>
      <c r="C105" s="7"/>
      <c r="D105" s="10" t="s">
        <v>99</v>
      </c>
      <c r="E105" s="11">
        <v>3996411.0303306291</v>
      </c>
      <c r="G105" s="14"/>
    </row>
    <row r="106" spans="1:7" customFormat="1" ht="15.75" x14ac:dyDescent="0.25">
      <c r="A106" s="6"/>
      <c r="B106" s="6"/>
      <c r="C106" s="7"/>
      <c r="D106" s="10" t="s">
        <v>100</v>
      </c>
      <c r="E106" s="11">
        <v>515513.8063587849</v>
      </c>
      <c r="G106" s="14"/>
    </row>
    <row r="107" spans="1:7" customFormat="1" ht="15.75" x14ac:dyDescent="0.25">
      <c r="A107" s="6"/>
      <c r="B107" s="6"/>
      <c r="C107" s="7"/>
      <c r="D107" s="10" t="s">
        <v>101</v>
      </c>
      <c r="E107" s="11">
        <v>1374990.8936182146</v>
      </c>
      <c r="G107" s="14"/>
    </row>
    <row r="108" spans="1:7" customFormat="1" ht="15.75" x14ac:dyDescent="0.25">
      <c r="A108" s="6"/>
      <c r="B108" s="6"/>
      <c r="C108" s="7"/>
      <c r="D108" s="10" t="s">
        <v>102</v>
      </c>
      <c r="E108" s="11">
        <v>670385.06354819518</v>
      </c>
      <c r="G108" s="14"/>
    </row>
    <row r="109" spans="1:7" customFormat="1" ht="15.75" x14ac:dyDescent="0.25">
      <c r="A109" s="6"/>
      <c r="B109" s="6"/>
      <c r="C109" s="7"/>
      <c r="D109" s="10" t="s">
        <v>103</v>
      </c>
      <c r="E109" s="11">
        <v>340230.1395398177</v>
      </c>
      <c r="G109" s="14"/>
    </row>
    <row r="110" spans="1:7" customFormat="1" ht="15.75" x14ac:dyDescent="0.25">
      <c r="A110" s="6"/>
      <c r="B110" s="6"/>
      <c r="C110" s="7"/>
      <c r="D110" s="10" t="s">
        <v>104</v>
      </c>
      <c r="E110" s="11">
        <v>6330475.0122579578</v>
      </c>
      <c r="G110" s="14"/>
    </row>
    <row r="111" spans="1:7" customFormat="1" ht="15.75" x14ac:dyDescent="0.25">
      <c r="A111" s="6"/>
      <c r="B111" s="6"/>
      <c r="C111" s="7"/>
      <c r="D111" s="10" t="s">
        <v>105</v>
      </c>
      <c r="E111" s="11">
        <v>746050.47217502608</v>
      </c>
      <c r="G111" s="14"/>
    </row>
    <row r="112" spans="1:7" customFormat="1" ht="15.75" x14ac:dyDescent="0.25">
      <c r="A112" s="6"/>
      <c r="B112" s="6"/>
      <c r="C112" s="7"/>
      <c r="D112" s="10" t="s">
        <v>106</v>
      </c>
      <c r="E112" s="11">
        <v>591550.71355030267</v>
      </c>
      <c r="G112" s="14"/>
    </row>
    <row r="113" spans="1:7" customFormat="1" ht="15.75" x14ac:dyDescent="0.25">
      <c r="A113" s="6"/>
      <c r="B113" s="6"/>
      <c r="C113" s="7"/>
      <c r="D113" s="10" t="s">
        <v>107</v>
      </c>
      <c r="E113" s="11">
        <v>618994.81733796385</v>
      </c>
      <c r="G113" s="14"/>
    </row>
    <row r="114" spans="1:7" customFormat="1" ht="15.75" x14ac:dyDescent="0.25">
      <c r="A114" s="6"/>
      <c r="B114" s="6"/>
      <c r="C114" s="7"/>
      <c r="D114" s="10" t="s">
        <v>108</v>
      </c>
      <c r="E114" s="11">
        <v>614227.9459959009</v>
      </c>
      <c r="G114" s="14"/>
    </row>
    <row r="115" spans="1:7" customFormat="1" ht="15.75" x14ac:dyDescent="0.25">
      <c r="A115" s="6"/>
      <c r="B115" s="6"/>
      <c r="C115" s="7"/>
      <c r="D115" s="10" t="s">
        <v>109</v>
      </c>
      <c r="E115" s="11">
        <v>465173.18012950552</v>
      </c>
      <c r="G115" s="14"/>
    </row>
    <row r="116" spans="1:7" customFormat="1" ht="15.75" x14ac:dyDescent="0.25">
      <c r="A116" s="6"/>
      <c r="B116" s="6"/>
      <c r="C116" s="7"/>
      <c r="D116" s="10" t="s">
        <v>110</v>
      </c>
      <c r="E116" s="11">
        <v>616490.54309769697</v>
      </c>
      <c r="G116" s="14"/>
    </row>
    <row r="117" spans="1:7" customFormat="1" ht="15.75" x14ac:dyDescent="0.25">
      <c r="A117" s="6"/>
      <c r="B117" s="6"/>
      <c r="C117" s="7"/>
      <c r="D117" s="10" t="s">
        <v>111</v>
      </c>
      <c r="E117" s="11">
        <v>833968.68629377987</v>
      </c>
      <c r="G117" s="14"/>
    </row>
    <row r="118" spans="1:7" customFormat="1" ht="15.75" x14ac:dyDescent="0.25">
      <c r="A118" s="6"/>
      <c r="B118" s="6"/>
      <c r="C118" s="7"/>
      <c r="D118" s="10" t="s">
        <v>112</v>
      </c>
      <c r="E118" s="11">
        <v>257707.6324660003</v>
      </c>
      <c r="G118" s="14"/>
    </row>
    <row r="119" spans="1:7" customFormat="1" ht="15.75" x14ac:dyDescent="0.25">
      <c r="A119" s="6"/>
      <c r="B119" s="6"/>
      <c r="C119" s="7"/>
      <c r="D119" s="10" t="s">
        <v>113</v>
      </c>
      <c r="E119" s="11">
        <v>666222.47505230922</v>
      </c>
      <c r="G119" s="14"/>
    </row>
    <row r="120" spans="1:7" customFormat="1" ht="15.75" x14ac:dyDescent="0.25">
      <c r="A120" s="6"/>
      <c r="B120" s="6"/>
      <c r="C120" s="7"/>
      <c r="D120" s="10" t="s">
        <v>114</v>
      </c>
      <c r="E120" s="11">
        <v>614868.02026999951</v>
      </c>
      <c r="G120" s="14"/>
    </row>
    <row r="121" spans="1:7" customFormat="1" ht="15.75" x14ac:dyDescent="0.25">
      <c r="A121" s="6"/>
      <c r="B121" s="6"/>
      <c r="C121" s="7"/>
      <c r="D121" s="10" t="s">
        <v>115</v>
      </c>
      <c r="E121" s="11">
        <v>659401.17803324445</v>
      </c>
      <c r="G121" s="14"/>
    </row>
    <row r="122" spans="1:7" customFormat="1" ht="15.75" x14ac:dyDescent="0.25">
      <c r="A122" s="6"/>
      <c r="B122" s="6"/>
      <c r="C122" s="7"/>
      <c r="D122" s="10" t="s">
        <v>116</v>
      </c>
      <c r="E122" s="11">
        <v>361942.80914577789</v>
      </c>
      <c r="G122" s="14"/>
    </row>
    <row r="123" spans="1:7" customFormat="1" ht="15.75" x14ac:dyDescent="0.25">
      <c r="A123" s="6"/>
      <c r="B123" s="6"/>
      <c r="C123" s="7"/>
      <c r="D123" s="10" t="s">
        <v>117</v>
      </c>
      <c r="E123" s="11">
        <v>1696106.707790633</v>
      </c>
      <c r="G123" s="14"/>
    </row>
    <row r="124" spans="1:7" customFormat="1" ht="15.75" x14ac:dyDescent="0.25">
      <c r="A124" s="6"/>
      <c r="B124" s="6"/>
      <c r="C124" s="7"/>
      <c r="D124" s="10" t="s">
        <v>118</v>
      </c>
      <c r="E124" s="11">
        <v>2274842.971573493</v>
      </c>
      <c r="G124" s="14"/>
    </row>
    <row r="125" spans="1:7" customFormat="1" ht="15.75" x14ac:dyDescent="0.25">
      <c r="A125" s="6"/>
      <c r="B125" s="6"/>
      <c r="C125" s="7"/>
      <c r="D125" s="10" t="s">
        <v>119</v>
      </c>
      <c r="E125" s="11">
        <v>3175507.4637997434</v>
      </c>
      <c r="G125" s="14"/>
    </row>
    <row r="126" spans="1:7" customFormat="1" ht="15.75" x14ac:dyDescent="0.25">
      <c r="A126" s="6"/>
      <c r="B126" s="6"/>
      <c r="C126" s="7"/>
      <c r="D126" s="10" t="s">
        <v>120</v>
      </c>
      <c r="E126" s="11">
        <v>1975849.4027138881</v>
      </c>
      <c r="G126" s="14"/>
    </row>
    <row r="127" spans="1:7" customFormat="1" ht="15.75" x14ac:dyDescent="0.25">
      <c r="A127" s="6"/>
      <c r="B127" s="6"/>
      <c r="C127" s="7"/>
      <c r="D127" s="10" t="s">
        <v>121</v>
      </c>
      <c r="E127" s="11">
        <v>1306287.7720078893</v>
      </c>
      <c r="G127" s="14"/>
    </row>
    <row r="128" spans="1:7" customFormat="1" ht="15.75" x14ac:dyDescent="0.25">
      <c r="A128" s="6"/>
      <c r="B128" s="6"/>
      <c r="C128" s="7"/>
      <c r="D128" s="10" t="s">
        <v>122</v>
      </c>
      <c r="E128" s="11">
        <v>1342086.177072509</v>
      </c>
      <c r="G128" s="14"/>
    </row>
    <row r="129" spans="1:7" customFormat="1" ht="15.75" x14ac:dyDescent="0.25">
      <c r="A129" s="6"/>
      <c r="B129" s="6"/>
      <c r="C129" s="7"/>
      <c r="D129" s="10" t="s">
        <v>123</v>
      </c>
      <c r="E129" s="11">
        <v>315590.18570126663</v>
      </c>
      <c r="G129" s="14"/>
    </row>
    <row r="130" spans="1:7" customFormat="1" ht="15.75" x14ac:dyDescent="0.25">
      <c r="A130" s="6"/>
      <c r="B130" s="6"/>
      <c r="C130" s="7"/>
      <c r="D130" s="10" t="s">
        <v>124</v>
      </c>
      <c r="E130" s="11">
        <v>2035992.3173367053</v>
      </c>
      <c r="G130" s="14"/>
    </row>
    <row r="131" spans="1:7" customFormat="1" ht="15.75" x14ac:dyDescent="0.25">
      <c r="A131" s="6"/>
      <c r="B131" s="6"/>
      <c r="C131" s="7"/>
      <c r="D131" s="10" t="s">
        <v>125</v>
      </c>
      <c r="E131" s="11">
        <v>535107.14457463555</v>
      </c>
      <c r="G131" s="14"/>
    </row>
    <row r="132" spans="1:7" customFormat="1" ht="15.75" x14ac:dyDescent="0.25">
      <c r="A132" s="6"/>
      <c r="B132" s="6"/>
      <c r="C132" s="7"/>
      <c r="D132" s="10" t="s">
        <v>126</v>
      </c>
      <c r="E132" s="11">
        <v>4297864.1691455981</v>
      </c>
      <c r="G132" s="14"/>
    </row>
    <row r="133" spans="1:7" customFormat="1" ht="15.75" x14ac:dyDescent="0.25">
      <c r="A133" s="6"/>
      <c r="B133" s="6"/>
      <c r="C133" s="7"/>
      <c r="D133" s="10" t="s">
        <v>127</v>
      </c>
      <c r="E133" s="11">
        <v>154640.63862216487</v>
      </c>
      <c r="G133" s="14"/>
    </row>
    <row r="134" spans="1:7" customFormat="1" ht="15.75" x14ac:dyDescent="0.25">
      <c r="A134" s="6"/>
      <c r="B134" s="6"/>
      <c r="C134" s="7"/>
      <c r="D134" s="10" t="s">
        <v>128</v>
      </c>
      <c r="E134" s="11">
        <v>562020.83408620814</v>
      </c>
      <c r="G134" s="14"/>
    </row>
    <row r="135" spans="1:7" customFormat="1" ht="15.75" x14ac:dyDescent="0.25">
      <c r="A135" s="6"/>
      <c r="B135" s="6"/>
      <c r="C135" s="7"/>
      <c r="D135" s="10" t="s">
        <v>129</v>
      </c>
      <c r="E135" s="11">
        <v>1295420.233633684</v>
      </c>
      <c r="G135" s="14"/>
    </row>
    <row r="136" spans="1:7" customFormat="1" ht="15.75" x14ac:dyDescent="0.25">
      <c r="A136" s="6"/>
      <c r="B136" s="6"/>
      <c r="C136" s="7"/>
      <c r="D136" s="10" t="s">
        <v>130</v>
      </c>
      <c r="E136" s="11">
        <v>1321935.6160096293</v>
      </c>
      <c r="G136" s="14"/>
    </row>
    <row r="137" spans="1:7" customFormat="1" ht="15.75" x14ac:dyDescent="0.25">
      <c r="A137" s="6"/>
      <c r="B137" s="6"/>
      <c r="C137" s="7"/>
      <c r="D137" s="10" t="s">
        <v>131</v>
      </c>
      <c r="E137" s="11">
        <v>3036107.209186709</v>
      </c>
      <c r="G137" s="14"/>
    </row>
    <row r="138" spans="1:7" customFormat="1" ht="15.75" x14ac:dyDescent="0.25">
      <c r="A138" s="6"/>
      <c r="B138" s="6"/>
      <c r="C138" s="7"/>
      <c r="D138" s="10" t="s">
        <v>132</v>
      </c>
      <c r="E138" s="11">
        <v>290518.37901341147</v>
      </c>
      <c r="G138" s="14"/>
    </row>
    <row r="139" spans="1:7" customFormat="1" ht="15.75" x14ac:dyDescent="0.25">
      <c r="A139" s="6"/>
      <c r="B139" s="6"/>
      <c r="C139" s="7"/>
      <c r="D139" s="10" t="s">
        <v>133</v>
      </c>
      <c r="E139" s="11">
        <v>1081312.4560907218</v>
      </c>
      <c r="G139" s="14"/>
    </row>
    <row r="140" spans="1:7" customFormat="1" ht="15.75" x14ac:dyDescent="0.25">
      <c r="A140" s="6"/>
      <c r="B140" s="6"/>
      <c r="C140" s="7"/>
      <c r="D140" s="10" t="s">
        <v>134</v>
      </c>
      <c r="E140" s="11">
        <v>1958878.9315932947</v>
      </c>
      <c r="G140" s="14"/>
    </row>
    <row r="141" spans="1:7" customFormat="1" ht="15.75" x14ac:dyDescent="0.25">
      <c r="A141" s="6"/>
      <c r="B141" s="6"/>
      <c r="C141" s="7"/>
      <c r="D141" s="10" t="s">
        <v>135</v>
      </c>
      <c r="E141" s="11">
        <v>494315.8510291978</v>
      </c>
      <c r="G141" s="14"/>
    </row>
    <row r="142" spans="1:7" customFormat="1" ht="15.75" x14ac:dyDescent="0.25">
      <c r="A142" s="6"/>
      <c r="B142" s="6"/>
      <c r="C142" s="7"/>
      <c r="D142" s="10" t="s">
        <v>136</v>
      </c>
      <c r="E142" s="11">
        <v>1346293.5398532969</v>
      </c>
      <c r="G142" s="14"/>
    </row>
    <row r="143" spans="1:7" customFormat="1" ht="15.75" x14ac:dyDescent="0.25">
      <c r="A143" s="6"/>
      <c r="B143" s="6"/>
      <c r="C143" s="7"/>
      <c r="D143" s="10" t="s">
        <v>137</v>
      </c>
      <c r="E143" s="11">
        <v>1810909.5471357731</v>
      </c>
      <c r="G143" s="14"/>
    </row>
    <row r="144" spans="1:7" customFormat="1" ht="24.75" customHeight="1" x14ac:dyDescent="0.2">
      <c r="A144" s="1"/>
      <c r="B144" s="1"/>
      <c r="C144" s="8"/>
      <c r="D144" s="19" t="s">
        <v>138</v>
      </c>
      <c r="E144" s="20">
        <f>SUM(E9:E143)</f>
        <v>223795913.66</v>
      </c>
      <c r="G144" s="14"/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44AEAC"/>
    <pageSetUpPr fitToPage="1"/>
  </sheetPr>
  <dimension ref="A1:G149"/>
  <sheetViews>
    <sheetView showGridLines="0" zoomScale="80" workbookViewId="0">
      <selection activeCell="E9" sqref="E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7" ht="18.75" customHeight="1" x14ac:dyDescent="0.2"/>
    <row r="2" spans="1:7" ht="43.5" customHeight="1" x14ac:dyDescent="0.2">
      <c r="D2" s="13"/>
      <c r="E2" s="13"/>
    </row>
    <row r="3" spans="1:7" ht="9" customHeight="1" x14ac:dyDescent="0.2">
      <c r="D3" s="3"/>
      <c r="E3" s="3"/>
    </row>
    <row r="4" spans="1:7" ht="55.5" customHeight="1" x14ac:dyDescent="0.2">
      <c r="D4" s="23" t="s">
        <v>139</v>
      </c>
      <c r="E4" s="23"/>
    </row>
    <row r="5" spans="1:7" ht="17.25" customHeight="1" x14ac:dyDescent="0.3">
      <c r="D5" s="15" t="s">
        <v>0</v>
      </c>
      <c r="E5" s="16"/>
    </row>
    <row r="6" spans="1:7" ht="20.25" x14ac:dyDescent="0.3">
      <c r="D6" s="15" t="s">
        <v>148</v>
      </c>
      <c r="E6" s="16"/>
    </row>
    <row r="7" spans="1:7" ht="12.75" customHeight="1" x14ac:dyDescent="0.25">
      <c r="D7" s="4"/>
      <c r="E7" s="5" t="s">
        <v>1</v>
      </c>
    </row>
    <row r="8" spans="1:7" ht="36.75" customHeight="1" x14ac:dyDescent="0.2">
      <c r="D8" s="18" t="s">
        <v>2</v>
      </c>
      <c r="E8" s="18" t="s">
        <v>149</v>
      </c>
    </row>
    <row r="9" spans="1:7" customFormat="1" ht="15.75" x14ac:dyDescent="0.25">
      <c r="A9" s="6"/>
      <c r="B9" s="6"/>
      <c r="C9" s="7"/>
      <c r="D9" s="10" t="s">
        <v>3</v>
      </c>
      <c r="E9" s="11">
        <v>727277.79</v>
      </c>
      <c r="G9" s="14"/>
    </row>
    <row r="10" spans="1:7" customFormat="1" ht="15.75" x14ac:dyDescent="0.25">
      <c r="A10" s="6"/>
      <c r="B10" s="6"/>
      <c r="C10" s="7"/>
      <c r="D10" s="10" t="s">
        <v>4</v>
      </c>
      <c r="E10" s="11">
        <v>545851.06999999995</v>
      </c>
    </row>
    <row r="11" spans="1:7" customFormat="1" ht="15.75" x14ac:dyDescent="0.25">
      <c r="A11" s="6"/>
      <c r="B11" s="6"/>
      <c r="C11" s="7"/>
      <c r="D11" s="10" t="s">
        <v>5</v>
      </c>
      <c r="E11" s="11">
        <v>322635.58</v>
      </c>
    </row>
    <row r="12" spans="1:7" customFormat="1" ht="15.75" x14ac:dyDescent="0.25">
      <c r="A12" s="6"/>
      <c r="B12" s="6"/>
      <c r="C12" s="7"/>
      <c r="D12" s="10" t="s">
        <v>6</v>
      </c>
      <c r="E12" s="11">
        <v>6072211.6899999995</v>
      </c>
    </row>
    <row r="13" spans="1:7" customFormat="1" ht="15.75" x14ac:dyDescent="0.25">
      <c r="A13" s="6"/>
      <c r="B13" s="6"/>
      <c r="C13" s="7"/>
      <c r="D13" s="10" t="s">
        <v>7</v>
      </c>
      <c r="E13" s="11">
        <v>655039.55000000005</v>
      </c>
    </row>
    <row r="14" spans="1:7" customFormat="1" ht="15.75" x14ac:dyDescent="0.25">
      <c r="A14" s="6"/>
      <c r="B14" s="6"/>
      <c r="C14" s="7"/>
      <c r="D14" s="10" t="s">
        <v>8</v>
      </c>
      <c r="E14" s="11">
        <v>4668766.08</v>
      </c>
    </row>
    <row r="15" spans="1:7" customFormat="1" ht="15.75" x14ac:dyDescent="0.25">
      <c r="A15" s="6"/>
      <c r="B15" s="6"/>
      <c r="C15" s="7"/>
      <c r="D15" s="10" t="s">
        <v>9</v>
      </c>
      <c r="E15" s="11">
        <v>939664.71999999986</v>
      </c>
    </row>
    <row r="16" spans="1:7" customFormat="1" ht="15.75" x14ac:dyDescent="0.25">
      <c r="A16" s="6"/>
      <c r="B16" s="6"/>
      <c r="C16" s="7"/>
      <c r="D16" s="10" t="s">
        <v>10</v>
      </c>
      <c r="E16" s="11">
        <v>1568888.22</v>
      </c>
    </row>
    <row r="17" spans="1:5" customFormat="1" ht="15.75" x14ac:dyDescent="0.25">
      <c r="A17" s="6"/>
      <c r="B17" s="6"/>
      <c r="C17" s="7"/>
      <c r="D17" s="10" t="s">
        <v>11</v>
      </c>
      <c r="E17" s="11">
        <v>3889226.5799999996</v>
      </c>
    </row>
    <row r="18" spans="1:5" customFormat="1" ht="15.75" x14ac:dyDescent="0.25">
      <c r="A18" s="6"/>
      <c r="B18" s="6"/>
      <c r="C18" s="7"/>
      <c r="D18" s="10" t="s">
        <v>12</v>
      </c>
      <c r="E18" s="11">
        <v>1072608.06</v>
      </c>
    </row>
    <row r="19" spans="1:5" customFormat="1" ht="15.75" x14ac:dyDescent="0.25">
      <c r="A19" s="6"/>
      <c r="B19" s="6"/>
      <c r="C19" s="7"/>
      <c r="D19" s="10" t="s">
        <v>13</v>
      </c>
      <c r="E19" s="11">
        <v>866078.90000000014</v>
      </c>
    </row>
    <row r="20" spans="1:5" customFormat="1" ht="15.75" x14ac:dyDescent="0.25">
      <c r="A20" s="6"/>
      <c r="B20" s="6"/>
      <c r="C20" s="7"/>
      <c r="D20" s="10" t="s">
        <v>14</v>
      </c>
      <c r="E20" s="11">
        <v>735826.14</v>
      </c>
    </row>
    <row r="21" spans="1:5" customFormat="1" ht="15.75" x14ac:dyDescent="0.25">
      <c r="A21" s="6"/>
      <c r="B21" s="6"/>
      <c r="C21" s="7"/>
      <c r="D21" s="10" t="s">
        <v>15</v>
      </c>
      <c r="E21" s="11">
        <v>4230801.38</v>
      </c>
    </row>
    <row r="22" spans="1:5" customFormat="1" ht="15.75" x14ac:dyDescent="0.25">
      <c r="A22" s="6"/>
      <c r="B22" s="6"/>
      <c r="C22" s="7"/>
      <c r="D22" s="10" t="s">
        <v>16</v>
      </c>
      <c r="E22" s="11">
        <v>1381302.76</v>
      </c>
    </row>
    <row r="23" spans="1:5" customFormat="1" ht="15.75" x14ac:dyDescent="0.25">
      <c r="A23" s="6"/>
      <c r="B23" s="6"/>
      <c r="C23" s="7"/>
      <c r="D23" s="10" t="s">
        <v>17</v>
      </c>
      <c r="E23" s="11">
        <v>1059779.7799999998</v>
      </c>
    </row>
    <row r="24" spans="1:5" customFormat="1" ht="15.75" x14ac:dyDescent="0.25">
      <c r="A24" s="6"/>
      <c r="B24" s="6"/>
      <c r="C24" s="7"/>
      <c r="D24" s="10" t="s">
        <v>18</v>
      </c>
      <c r="E24" s="11">
        <v>869829.77</v>
      </c>
    </row>
    <row r="25" spans="1:5" customFormat="1" ht="15.75" x14ac:dyDescent="0.25">
      <c r="A25" s="6"/>
      <c r="B25" s="6"/>
      <c r="C25" s="7"/>
      <c r="D25" s="10" t="s">
        <v>19</v>
      </c>
      <c r="E25" s="11">
        <v>706434.69000000006</v>
      </c>
    </row>
    <row r="26" spans="1:5" customFormat="1" ht="15.75" x14ac:dyDescent="0.25">
      <c r="A26" s="6"/>
      <c r="B26" s="6"/>
      <c r="C26" s="7"/>
      <c r="D26" s="10" t="s">
        <v>20</v>
      </c>
      <c r="E26" s="11">
        <v>1721308.8200000003</v>
      </c>
    </row>
    <row r="27" spans="1:5" customFormat="1" ht="15.75" x14ac:dyDescent="0.25">
      <c r="A27" s="6"/>
      <c r="B27" s="6"/>
      <c r="C27" s="7"/>
      <c r="D27" s="10" t="s">
        <v>21</v>
      </c>
      <c r="E27" s="11">
        <v>1152003.75</v>
      </c>
    </row>
    <row r="28" spans="1:5" customFormat="1" ht="15.75" x14ac:dyDescent="0.25">
      <c r="A28" s="6"/>
      <c r="B28" s="6"/>
      <c r="C28" s="7"/>
      <c r="D28" s="10" t="s">
        <v>22</v>
      </c>
      <c r="E28" s="11">
        <v>336950.51999999996</v>
      </c>
    </row>
    <row r="29" spans="1:5" customFormat="1" ht="15.75" x14ac:dyDescent="0.25">
      <c r="A29" s="6"/>
      <c r="B29" s="6"/>
      <c r="C29" s="7"/>
      <c r="D29" s="10" t="s">
        <v>23</v>
      </c>
      <c r="E29" s="11">
        <v>675483.61</v>
      </c>
    </row>
    <row r="30" spans="1:5" customFormat="1" ht="15.75" x14ac:dyDescent="0.25">
      <c r="A30" s="6"/>
      <c r="B30" s="6"/>
      <c r="C30" s="7"/>
      <c r="D30" s="10" t="s">
        <v>24</v>
      </c>
      <c r="E30" s="11">
        <v>605229.12</v>
      </c>
    </row>
    <row r="31" spans="1:5" customFormat="1" ht="15.75" x14ac:dyDescent="0.25">
      <c r="A31" s="6"/>
      <c r="B31" s="6"/>
      <c r="C31" s="7"/>
      <c r="D31" s="10" t="s">
        <v>25</v>
      </c>
      <c r="E31" s="11">
        <v>457897.87</v>
      </c>
    </row>
    <row r="32" spans="1:5" customFormat="1" ht="15.75" x14ac:dyDescent="0.25">
      <c r="A32" s="6"/>
      <c r="B32" s="6"/>
      <c r="C32" s="7"/>
      <c r="D32" s="10" t="s">
        <v>26</v>
      </c>
      <c r="E32" s="11">
        <v>324345.73</v>
      </c>
    </row>
    <row r="33" spans="1:5" customFormat="1" ht="15.75" x14ac:dyDescent="0.25">
      <c r="A33" s="6"/>
      <c r="B33" s="6"/>
      <c r="C33" s="7"/>
      <c r="D33" s="10" t="s">
        <v>27</v>
      </c>
      <c r="E33" s="11">
        <v>1046746.32</v>
      </c>
    </row>
    <row r="34" spans="1:5" customFormat="1" ht="15.75" x14ac:dyDescent="0.25">
      <c r="A34" s="6"/>
      <c r="B34" s="6"/>
      <c r="C34" s="7"/>
      <c r="D34" s="10" t="s">
        <v>28</v>
      </c>
      <c r="E34" s="11">
        <v>981761.31</v>
      </c>
    </row>
    <row r="35" spans="1:5" customFormat="1" ht="15.75" x14ac:dyDescent="0.25">
      <c r="A35" s="6"/>
      <c r="B35" s="6"/>
      <c r="C35" s="7"/>
      <c r="D35" s="10" t="s">
        <v>29</v>
      </c>
      <c r="E35" s="11">
        <v>1266792.3499999999</v>
      </c>
    </row>
    <row r="36" spans="1:5" customFormat="1" ht="15.75" x14ac:dyDescent="0.25">
      <c r="A36" s="6"/>
      <c r="B36" s="6"/>
      <c r="C36" s="7"/>
      <c r="D36" s="10" t="s">
        <v>30</v>
      </c>
      <c r="E36" s="11">
        <v>463238.03</v>
      </c>
    </row>
    <row r="37" spans="1:5" customFormat="1" ht="15.75" x14ac:dyDescent="0.25">
      <c r="A37" s="6"/>
      <c r="B37" s="6"/>
      <c r="C37" s="7"/>
      <c r="D37" s="10" t="s">
        <v>31</v>
      </c>
      <c r="E37" s="11">
        <v>606585.82999999996</v>
      </c>
    </row>
    <row r="38" spans="1:5" customFormat="1" ht="15.75" x14ac:dyDescent="0.25">
      <c r="A38" s="6"/>
      <c r="B38" s="6"/>
      <c r="C38" s="7"/>
      <c r="D38" s="10" t="s">
        <v>32</v>
      </c>
      <c r="E38" s="11">
        <v>783194.50999999989</v>
      </c>
    </row>
    <row r="39" spans="1:5" customFormat="1" ht="15.75" x14ac:dyDescent="0.25">
      <c r="A39" s="6"/>
      <c r="B39" s="6"/>
      <c r="C39" s="7"/>
      <c r="D39" s="10" t="s">
        <v>33</v>
      </c>
      <c r="E39" s="11">
        <v>1296466.5699999998</v>
      </c>
    </row>
    <row r="40" spans="1:5" customFormat="1" ht="15.75" x14ac:dyDescent="0.25">
      <c r="A40" s="6"/>
      <c r="B40" s="6"/>
      <c r="C40" s="7"/>
      <c r="D40" s="10" t="s">
        <v>34</v>
      </c>
      <c r="E40" s="11">
        <v>1104195.32</v>
      </c>
    </row>
    <row r="41" spans="1:5" customFormat="1" ht="15.75" x14ac:dyDescent="0.25">
      <c r="A41" s="6"/>
      <c r="B41" s="6"/>
      <c r="C41" s="7"/>
      <c r="D41" s="10" t="s">
        <v>35</v>
      </c>
      <c r="E41" s="11">
        <v>614500.30000000005</v>
      </c>
    </row>
    <row r="42" spans="1:5" customFormat="1" ht="15.75" x14ac:dyDescent="0.25">
      <c r="A42" s="6"/>
      <c r="B42" s="6"/>
      <c r="C42" s="7"/>
      <c r="D42" s="10" t="s">
        <v>36</v>
      </c>
      <c r="E42" s="11">
        <v>623502.42000000004</v>
      </c>
    </row>
    <row r="43" spans="1:5" customFormat="1" ht="15.75" x14ac:dyDescent="0.25">
      <c r="A43" s="6"/>
      <c r="B43" s="6"/>
      <c r="C43" s="7"/>
      <c r="D43" s="10" t="s">
        <v>37</v>
      </c>
      <c r="E43" s="11">
        <v>971619.08</v>
      </c>
    </row>
    <row r="44" spans="1:5" customFormat="1" ht="15.75" x14ac:dyDescent="0.25">
      <c r="A44" s="6"/>
      <c r="B44" s="6"/>
      <c r="C44" s="7"/>
      <c r="D44" s="10" t="s">
        <v>38</v>
      </c>
      <c r="E44" s="11">
        <v>3007649.21</v>
      </c>
    </row>
    <row r="45" spans="1:5" customFormat="1" ht="15.75" x14ac:dyDescent="0.25">
      <c r="A45" s="6"/>
      <c r="B45" s="6"/>
      <c r="C45" s="7"/>
      <c r="D45" s="10" t="s">
        <v>39</v>
      </c>
      <c r="E45" s="11">
        <v>3904157.15</v>
      </c>
    </row>
    <row r="46" spans="1:5" customFormat="1" ht="15.75" x14ac:dyDescent="0.25">
      <c r="A46" s="6"/>
      <c r="B46" s="6"/>
      <c r="C46" s="7"/>
      <c r="D46" s="10" t="s">
        <v>40</v>
      </c>
      <c r="E46" s="11">
        <v>584915.04</v>
      </c>
    </row>
    <row r="47" spans="1:5" customFormat="1" ht="15.75" x14ac:dyDescent="0.25">
      <c r="A47" s="6"/>
      <c r="B47" s="6"/>
      <c r="C47" s="7"/>
      <c r="D47" s="10" t="s">
        <v>41</v>
      </c>
      <c r="E47" s="11">
        <v>2608910.38</v>
      </c>
    </row>
    <row r="48" spans="1:5" customFormat="1" ht="15.75" x14ac:dyDescent="0.25">
      <c r="A48" s="6"/>
      <c r="B48" s="6"/>
      <c r="C48" s="7"/>
      <c r="D48" s="10" t="s">
        <v>42</v>
      </c>
      <c r="E48" s="11">
        <v>6028003.6500000004</v>
      </c>
    </row>
    <row r="49" spans="1:5" customFormat="1" ht="15.75" x14ac:dyDescent="0.25">
      <c r="A49" s="6"/>
      <c r="B49" s="6"/>
      <c r="C49" s="7"/>
      <c r="D49" s="10" t="s">
        <v>43</v>
      </c>
      <c r="E49" s="11">
        <v>329063.40000000002</v>
      </c>
    </row>
    <row r="50" spans="1:5" customFormat="1" ht="15.75" x14ac:dyDescent="0.25">
      <c r="A50" s="6"/>
      <c r="B50" s="6"/>
      <c r="C50" s="7"/>
      <c r="D50" s="10" t="s">
        <v>44</v>
      </c>
      <c r="E50" s="11">
        <v>765028.37</v>
      </c>
    </row>
    <row r="51" spans="1:5" customFormat="1" ht="15.75" x14ac:dyDescent="0.25">
      <c r="A51" s="6"/>
      <c r="B51" s="6"/>
      <c r="C51" s="7"/>
      <c r="D51" s="10" t="s">
        <v>45</v>
      </c>
      <c r="E51" s="11">
        <v>551049.87</v>
      </c>
    </row>
    <row r="52" spans="1:5" customFormat="1" ht="15.75" x14ac:dyDescent="0.25">
      <c r="A52" s="6"/>
      <c r="B52" s="6"/>
      <c r="C52" s="7"/>
      <c r="D52" s="10" t="s">
        <v>46</v>
      </c>
      <c r="E52" s="11">
        <v>382246.21</v>
      </c>
    </row>
    <row r="53" spans="1:5" customFormat="1" ht="15.75" x14ac:dyDescent="0.25">
      <c r="A53" s="6"/>
      <c r="B53" s="6"/>
      <c r="C53" s="7"/>
      <c r="D53" s="10" t="s">
        <v>47</v>
      </c>
      <c r="E53" s="11">
        <v>512989.18000000005</v>
      </c>
    </row>
    <row r="54" spans="1:5" customFormat="1" ht="15.75" x14ac:dyDescent="0.25">
      <c r="A54" s="6"/>
      <c r="B54" s="6"/>
      <c r="C54" s="7"/>
      <c r="D54" s="10" t="s">
        <v>48</v>
      </c>
      <c r="E54" s="11">
        <v>254519.90999999997</v>
      </c>
    </row>
    <row r="55" spans="1:5" customFormat="1" ht="15.75" x14ac:dyDescent="0.25">
      <c r="A55" s="6"/>
      <c r="B55" s="6"/>
      <c r="C55" s="7"/>
      <c r="D55" s="10" t="s">
        <v>49</v>
      </c>
      <c r="E55" s="11">
        <v>588198.49</v>
      </c>
    </row>
    <row r="56" spans="1:5" customFormat="1" ht="15.75" x14ac:dyDescent="0.25">
      <c r="A56" s="6"/>
      <c r="B56" s="6"/>
      <c r="C56" s="7"/>
      <c r="D56" s="10" t="s">
        <v>50</v>
      </c>
      <c r="E56" s="11">
        <v>420794.85999999993</v>
      </c>
    </row>
    <row r="57" spans="1:5" customFormat="1" ht="15.75" x14ac:dyDescent="0.25">
      <c r="A57" s="6"/>
      <c r="B57" s="6"/>
      <c r="C57" s="7"/>
      <c r="D57" s="10" t="s">
        <v>51</v>
      </c>
      <c r="E57" s="11">
        <v>342256.49000000011</v>
      </c>
    </row>
    <row r="58" spans="1:5" customFormat="1" ht="15.75" x14ac:dyDescent="0.25">
      <c r="A58" s="6"/>
      <c r="B58" s="6"/>
      <c r="C58" s="7"/>
      <c r="D58" s="10" t="s">
        <v>52</v>
      </c>
      <c r="E58" s="11">
        <v>725775.17</v>
      </c>
    </row>
    <row r="59" spans="1:5" customFormat="1" ht="15.75" x14ac:dyDescent="0.25">
      <c r="A59" s="6"/>
      <c r="B59" s="6"/>
      <c r="C59" s="7"/>
      <c r="D59" s="10" t="s">
        <v>53</v>
      </c>
      <c r="E59" s="11">
        <v>406411.50999999995</v>
      </c>
    </row>
    <row r="60" spans="1:5" customFormat="1" ht="15.75" x14ac:dyDescent="0.25">
      <c r="A60" s="6"/>
      <c r="B60" s="6"/>
      <c r="C60" s="7"/>
      <c r="D60" s="10" t="s">
        <v>54</v>
      </c>
      <c r="E60" s="11">
        <v>476650.02</v>
      </c>
    </row>
    <row r="61" spans="1:5" customFormat="1" ht="15.75" x14ac:dyDescent="0.25">
      <c r="A61" s="6"/>
      <c r="B61" s="6"/>
      <c r="C61" s="7"/>
      <c r="D61" s="10" t="s">
        <v>55</v>
      </c>
      <c r="E61" s="11">
        <v>7795921.6400000006</v>
      </c>
    </row>
    <row r="62" spans="1:5" customFormat="1" ht="15.75" x14ac:dyDescent="0.25">
      <c r="A62" s="6"/>
      <c r="B62" s="6"/>
      <c r="C62" s="7"/>
      <c r="D62" s="10" t="s">
        <v>56</v>
      </c>
      <c r="E62" s="11">
        <v>1831899.6</v>
      </c>
    </row>
    <row r="63" spans="1:5" customFormat="1" ht="15.75" x14ac:dyDescent="0.25">
      <c r="A63" s="6"/>
      <c r="B63" s="6"/>
      <c r="C63" s="7"/>
      <c r="D63" s="10" t="s">
        <v>57</v>
      </c>
      <c r="E63" s="11">
        <v>3863715.959999999</v>
      </c>
    </row>
    <row r="64" spans="1:5" customFormat="1" ht="15.75" x14ac:dyDescent="0.25">
      <c r="A64" s="6"/>
      <c r="B64" s="6"/>
      <c r="C64" s="7"/>
      <c r="D64" s="10" t="s">
        <v>58</v>
      </c>
      <c r="E64" s="11">
        <v>543352</v>
      </c>
    </row>
    <row r="65" spans="1:5" customFormat="1" ht="15.75" x14ac:dyDescent="0.25">
      <c r="A65" s="6"/>
      <c r="B65" s="6"/>
      <c r="C65" s="7"/>
      <c r="D65" s="10" t="s">
        <v>59</v>
      </c>
      <c r="E65" s="11">
        <v>1132857.1199999999</v>
      </c>
    </row>
    <row r="66" spans="1:5" customFormat="1" ht="15.75" x14ac:dyDescent="0.25">
      <c r="A66" s="6"/>
      <c r="B66" s="6"/>
      <c r="C66" s="7"/>
      <c r="D66" s="10" t="s">
        <v>60</v>
      </c>
      <c r="E66" s="11">
        <v>654307.62</v>
      </c>
    </row>
    <row r="67" spans="1:5" customFormat="1" ht="15.75" x14ac:dyDescent="0.25">
      <c r="A67" s="6"/>
      <c r="B67" s="6"/>
      <c r="C67" s="7"/>
      <c r="D67" s="10" t="s">
        <v>61</v>
      </c>
      <c r="E67" s="11">
        <v>294730.83</v>
      </c>
    </row>
    <row r="68" spans="1:5" customFormat="1" ht="15.75" x14ac:dyDescent="0.25">
      <c r="A68" s="6"/>
      <c r="B68" s="6"/>
      <c r="C68" s="7"/>
      <c r="D68" s="10" t="s">
        <v>62</v>
      </c>
      <c r="E68" s="11">
        <v>1884642.3199999998</v>
      </c>
    </row>
    <row r="69" spans="1:5" customFormat="1" ht="15.75" x14ac:dyDescent="0.25">
      <c r="A69" s="6"/>
      <c r="B69" s="6"/>
      <c r="C69" s="7"/>
      <c r="D69" s="10" t="s">
        <v>63</v>
      </c>
      <c r="E69" s="11">
        <v>1638312.7200000002</v>
      </c>
    </row>
    <row r="70" spans="1:5" customFormat="1" ht="15.75" x14ac:dyDescent="0.25">
      <c r="A70" s="6"/>
      <c r="B70" s="6"/>
      <c r="C70" s="7"/>
      <c r="D70" s="10" t="s">
        <v>64</v>
      </c>
      <c r="E70" s="11">
        <v>3585929.0500000003</v>
      </c>
    </row>
    <row r="71" spans="1:5" customFormat="1" ht="15.75" x14ac:dyDescent="0.25">
      <c r="A71" s="6"/>
      <c r="B71" s="6"/>
      <c r="C71" s="7"/>
      <c r="D71" s="10" t="s">
        <v>65</v>
      </c>
      <c r="E71" s="11">
        <v>1573058.6399999997</v>
      </c>
    </row>
    <row r="72" spans="1:5" customFormat="1" ht="15.75" x14ac:dyDescent="0.25">
      <c r="A72" s="6"/>
      <c r="B72" s="6"/>
      <c r="C72" s="7"/>
      <c r="D72" s="10" t="s">
        <v>66</v>
      </c>
      <c r="E72" s="11">
        <v>1260526.4599999997</v>
      </c>
    </row>
    <row r="73" spans="1:5" customFormat="1" ht="15.75" x14ac:dyDescent="0.25">
      <c r="A73" s="6"/>
      <c r="B73" s="6"/>
      <c r="C73" s="7"/>
      <c r="D73" s="10" t="s">
        <v>67</v>
      </c>
      <c r="E73" s="11">
        <v>18853647.899999999</v>
      </c>
    </row>
    <row r="74" spans="1:5" customFormat="1" ht="15.75" x14ac:dyDescent="0.25">
      <c r="A74" s="6"/>
      <c r="B74" s="6"/>
      <c r="C74" s="7"/>
      <c r="D74" s="10" t="s">
        <v>68</v>
      </c>
      <c r="E74" s="11">
        <v>8246682.6600000001</v>
      </c>
    </row>
    <row r="75" spans="1:5" customFormat="1" ht="15.75" x14ac:dyDescent="0.25">
      <c r="A75" s="6"/>
      <c r="B75" s="6"/>
      <c r="C75" s="7"/>
      <c r="D75" s="10" t="s">
        <v>69</v>
      </c>
      <c r="E75" s="11">
        <v>4541618.92</v>
      </c>
    </row>
    <row r="76" spans="1:5" customFormat="1" ht="15.75" x14ac:dyDescent="0.25">
      <c r="A76" s="6"/>
      <c r="B76" s="6"/>
      <c r="C76" s="7"/>
      <c r="D76" s="10" t="s">
        <v>70</v>
      </c>
      <c r="E76" s="11">
        <v>530022.09</v>
      </c>
    </row>
    <row r="77" spans="1:5" customFormat="1" ht="15.75" x14ac:dyDescent="0.25">
      <c r="A77" s="6"/>
      <c r="B77" s="6"/>
      <c r="C77" s="7"/>
      <c r="D77" s="10" t="s">
        <v>71</v>
      </c>
      <c r="E77" s="11">
        <v>764855.05</v>
      </c>
    </row>
    <row r="78" spans="1:5" customFormat="1" ht="15.75" x14ac:dyDescent="0.25">
      <c r="A78" s="6"/>
      <c r="B78" s="6"/>
      <c r="C78" s="7"/>
      <c r="D78" s="10" t="s">
        <v>72</v>
      </c>
      <c r="E78" s="11">
        <v>480239.02</v>
      </c>
    </row>
    <row r="79" spans="1:5" customFormat="1" ht="15.75" x14ac:dyDescent="0.25">
      <c r="A79" s="6"/>
      <c r="B79" s="6"/>
      <c r="C79" s="7"/>
      <c r="D79" s="10" t="s">
        <v>73</v>
      </c>
      <c r="E79" s="11">
        <v>213732.14</v>
      </c>
    </row>
    <row r="80" spans="1:5" customFormat="1" ht="15.75" x14ac:dyDescent="0.25">
      <c r="A80" s="6"/>
      <c r="B80" s="6"/>
      <c r="C80" s="7"/>
      <c r="D80" s="10" t="s">
        <v>74</v>
      </c>
      <c r="E80" s="11">
        <v>1174326.7</v>
      </c>
    </row>
    <row r="81" spans="1:5" customFormat="1" ht="15.75" x14ac:dyDescent="0.25">
      <c r="A81" s="6"/>
      <c r="B81" s="6"/>
      <c r="C81" s="7"/>
      <c r="D81" s="10" t="s">
        <v>75</v>
      </c>
      <c r="E81" s="11">
        <v>777902.22000000009</v>
      </c>
    </row>
    <row r="82" spans="1:5" customFormat="1" ht="15.75" x14ac:dyDescent="0.25">
      <c r="A82" s="6"/>
      <c r="B82" s="6"/>
      <c r="C82" s="7"/>
      <c r="D82" s="10" t="s">
        <v>76</v>
      </c>
      <c r="E82" s="11">
        <v>888244.49000000011</v>
      </c>
    </row>
    <row r="83" spans="1:5" customFormat="1" ht="15.75" x14ac:dyDescent="0.25">
      <c r="A83" s="6"/>
      <c r="B83" s="6"/>
      <c r="C83" s="7"/>
      <c r="D83" s="10" t="s">
        <v>77</v>
      </c>
      <c r="E83" s="11">
        <v>7342330.9199999999</v>
      </c>
    </row>
    <row r="84" spans="1:5" customFormat="1" ht="15.75" x14ac:dyDescent="0.25">
      <c r="A84" s="6"/>
      <c r="B84" s="6"/>
      <c r="C84" s="7"/>
      <c r="D84" s="10" t="s">
        <v>78</v>
      </c>
      <c r="E84" s="11">
        <v>1603127.3499999999</v>
      </c>
    </row>
    <row r="85" spans="1:5" customFormat="1" ht="15.75" x14ac:dyDescent="0.25">
      <c r="A85" s="6"/>
      <c r="B85" s="6"/>
      <c r="C85" s="7"/>
      <c r="D85" s="10" t="s">
        <v>79</v>
      </c>
      <c r="E85" s="11">
        <v>649200.03</v>
      </c>
    </row>
    <row r="86" spans="1:5" customFormat="1" ht="15.75" x14ac:dyDescent="0.25">
      <c r="A86" s="6"/>
      <c r="B86" s="6"/>
      <c r="C86" s="7"/>
      <c r="D86" s="10" t="s">
        <v>80</v>
      </c>
      <c r="E86" s="11">
        <v>379956.89</v>
      </c>
    </row>
    <row r="87" spans="1:5" customFormat="1" ht="15.75" x14ac:dyDescent="0.25">
      <c r="A87" s="6"/>
      <c r="B87" s="6"/>
      <c r="C87" s="7"/>
      <c r="D87" s="10" t="s">
        <v>81</v>
      </c>
      <c r="E87" s="11">
        <v>3279427.8700000006</v>
      </c>
    </row>
    <row r="88" spans="1:5" customFormat="1" ht="15.75" x14ac:dyDescent="0.25">
      <c r="A88" s="6"/>
      <c r="B88" s="6"/>
      <c r="C88" s="7"/>
      <c r="D88" s="10" t="s">
        <v>82</v>
      </c>
      <c r="E88" s="11">
        <v>720863.6399999999</v>
      </c>
    </row>
    <row r="89" spans="1:5" customFormat="1" ht="15.75" x14ac:dyDescent="0.25">
      <c r="A89" s="6"/>
      <c r="B89" s="6"/>
      <c r="C89" s="7"/>
      <c r="D89" s="10" t="s">
        <v>83</v>
      </c>
      <c r="E89" s="11">
        <v>1067735.3199999998</v>
      </c>
    </row>
    <row r="90" spans="1:5" customFormat="1" ht="15.75" x14ac:dyDescent="0.25">
      <c r="A90" s="6"/>
      <c r="B90" s="6"/>
      <c r="C90" s="7"/>
      <c r="D90" s="10" t="s">
        <v>84</v>
      </c>
      <c r="E90" s="11">
        <v>1150767.9100000001</v>
      </c>
    </row>
    <row r="91" spans="1:5" customFormat="1" ht="15.75" x14ac:dyDescent="0.25">
      <c r="A91" s="6"/>
      <c r="B91" s="6"/>
      <c r="C91" s="7"/>
      <c r="D91" s="10" t="s">
        <v>85</v>
      </c>
      <c r="E91" s="11">
        <v>6808409.6400000006</v>
      </c>
    </row>
    <row r="92" spans="1:5" customFormat="1" ht="15.75" x14ac:dyDescent="0.25">
      <c r="A92" s="6"/>
      <c r="B92" s="6"/>
      <c r="C92" s="7"/>
      <c r="D92" s="10" t="s">
        <v>86</v>
      </c>
      <c r="E92" s="11">
        <v>489289.05999999994</v>
      </c>
    </row>
    <row r="93" spans="1:5" customFormat="1" ht="15.75" x14ac:dyDescent="0.25">
      <c r="A93" s="6"/>
      <c r="B93" s="6"/>
      <c r="C93" s="7"/>
      <c r="D93" s="10" t="s">
        <v>87</v>
      </c>
      <c r="E93" s="11">
        <v>211705.06</v>
      </c>
    </row>
    <row r="94" spans="1:5" customFormat="1" ht="15.75" x14ac:dyDescent="0.25">
      <c r="A94" s="6"/>
      <c r="B94" s="6"/>
      <c r="C94" s="7"/>
      <c r="D94" s="10" t="s">
        <v>88</v>
      </c>
      <c r="E94" s="11">
        <v>6474749.2899999991</v>
      </c>
    </row>
    <row r="95" spans="1:5" customFormat="1" ht="15.75" x14ac:dyDescent="0.25">
      <c r="A95" s="6"/>
      <c r="B95" s="6"/>
      <c r="C95" s="7"/>
      <c r="D95" s="10" t="s">
        <v>89</v>
      </c>
      <c r="E95" s="11">
        <v>3459698.5300000003</v>
      </c>
    </row>
    <row r="96" spans="1:5" customFormat="1" ht="15.75" x14ac:dyDescent="0.25">
      <c r="A96" s="6"/>
      <c r="B96" s="6"/>
      <c r="C96" s="7"/>
      <c r="D96" s="10" t="s">
        <v>90</v>
      </c>
      <c r="E96" s="11">
        <v>509641.87</v>
      </c>
    </row>
    <row r="97" spans="1:5" customFormat="1" ht="15.75" x14ac:dyDescent="0.25">
      <c r="A97" s="6"/>
      <c r="B97" s="6"/>
      <c r="C97" s="7"/>
      <c r="D97" s="10" t="s">
        <v>91</v>
      </c>
      <c r="E97" s="11">
        <v>1825975.6800000002</v>
      </c>
    </row>
    <row r="98" spans="1:5" customFormat="1" ht="15.75" x14ac:dyDescent="0.25">
      <c r="A98" s="6"/>
      <c r="B98" s="6"/>
      <c r="C98" s="7"/>
      <c r="D98" s="10" t="s">
        <v>92</v>
      </c>
      <c r="E98" s="11">
        <v>1219243.8699999999</v>
      </c>
    </row>
    <row r="99" spans="1:5" customFormat="1" ht="15.75" x14ac:dyDescent="0.25">
      <c r="A99" s="6"/>
      <c r="B99" s="6"/>
      <c r="C99" s="7"/>
      <c r="D99" s="10" t="s">
        <v>93</v>
      </c>
      <c r="E99" s="11">
        <v>2352155.83</v>
      </c>
    </row>
    <row r="100" spans="1:5" customFormat="1" ht="15.75" x14ac:dyDescent="0.25">
      <c r="A100" s="6"/>
      <c r="B100" s="6"/>
      <c r="C100" s="7"/>
      <c r="D100" s="10" t="s">
        <v>94</v>
      </c>
      <c r="E100" s="11">
        <v>1536286.28</v>
      </c>
    </row>
    <row r="101" spans="1:5" customFormat="1" ht="15.75" x14ac:dyDescent="0.25">
      <c r="A101" s="6"/>
      <c r="B101" s="6"/>
      <c r="C101" s="7"/>
      <c r="D101" s="10" t="s">
        <v>95</v>
      </c>
      <c r="E101" s="11">
        <v>1230932.01</v>
      </c>
    </row>
    <row r="102" spans="1:5" customFormat="1" ht="15.75" x14ac:dyDescent="0.25">
      <c r="A102" s="6"/>
      <c r="B102" s="6"/>
      <c r="C102" s="7"/>
      <c r="D102" s="10" t="s">
        <v>96</v>
      </c>
      <c r="E102" s="11">
        <v>259278.61999999997</v>
      </c>
    </row>
    <row r="103" spans="1:5" customFormat="1" ht="15.75" x14ac:dyDescent="0.25">
      <c r="A103" s="6"/>
      <c r="B103" s="6"/>
      <c r="C103" s="7"/>
      <c r="D103" s="10" t="s">
        <v>97</v>
      </c>
      <c r="E103" s="11">
        <v>1744774.11</v>
      </c>
    </row>
    <row r="104" spans="1:5" customFormat="1" ht="15.75" x14ac:dyDescent="0.25">
      <c r="A104" s="6"/>
      <c r="B104" s="6"/>
      <c r="C104" s="7"/>
      <c r="D104" s="10" t="s">
        <v>98</v>
      </c>
      <c r="E104" s="11">
        <v>364698.01</v>
      </c>
    </row>
    <row r="105" spans="1:5" customFormat="1" ht="15.75" x14ac:dyDescent="0.25">
      <c r="A105" s="6"/>
      <c r="B105" s="6"/>
      <c r="C105" s="7"/>
      <c r="D105" s="10" t="s">
        <v>99</v>
      </c>
      <c r="E105" s="11">
        <v>4071797.9399999995</v>
      </c>
    </row>
    <row r="106" spans="1:5" customFormat="1" ht="15.75" x14ac:dyDescent="0.25">
      <c r="A106" s="6"/>
      <c r="B106" s="6"/>
      <c r="C106" s="7"/>
      <c r="D106" s="10" t="s">
        <v>100</v>
      </c>
      <c r="E106" s="11">
        <v>525238.27999999991</v>
      </c>
    </row>
    <row r="107" spans="1:5" customFormat="1" ht="15.75" x14ac:dyDescent="0.25">
      <c r="A107" s="6"/>
      <c r="B107" s="6"/>
      <c r="C107" s="7"/>
      <c r="D107" s="10" t="s">
        <v>101</v>
      </c>
      <c r="E107" s="11">
        <v>1400928.18</v>
      </c>
    </row>
    <row r="108" spans="1:5" customFormat="1" ht="15.75" x14ac:dyDescent="0.25">
      <c r="A108" s="6"/>
      <c r="B108" s="6"/>
      <c r="C108" s="7"/>
      <c r="D108" s="10" t="s">
        <v>102</v>
      </c>
      <c r="E108" s="11">
        <v>683030.99</v>
      </c>
    </row>
    <row r="109" spans="1:5" customFormat="1" ht="15.75" x14ac:dyDescent="0.25">
      <c r="A109" s="6"/>
      <c r="B109" s="6"/>
      <c r="C109" s="7"/>
      <c r="D109" s="10" t="s">
        <v>103</v>
      </c>
      <c r="E109" s="11">
        <v>346648.11999999994</v>
      </c>
    </row>
    <row r="110" spans="1:5" customFormat="1" ht="15.75" x14ac:dyDescent="0.25">
      <c r="A110" s="6"/>
      <c r="B110" s="6"/>
      <c r="C110" s="7"/>
      <c r="D110" s="10" t="s">
        <v>104</v>
      </c>
      <c r="E110" s="11">
        <v>6449890.8200000012</v>
      </c>
    </row>
    <row r="111" spans="1:5" customFormat="1" ht="15.75" x14ac:dyDescent="0.25">
      <c r="A111" s="6"/>
      <c r="B111" s="6"/>
      <c r="C111" s="7"/>
      <c r="D111" s="10" t="s">
        <v>105</v>
      </c>
      <c r="E111" s="11">
        <v>760123.71000000008</v>
      </c>
    </row>
    <row r="112" spans="1:5" customFormat="1" ht="15.75" x14ac:dyDescent="0.25">
      <c r="A112" s="6"/>
      <c r="B112" s="6"/>
      <c r="C112" s="7"/>
      <c r="D112" s="10" t="s">
        <v>106</v>
      </c>
      <c r="E112" s="11">
        <v>602709.49999999988</v>
      </c>
    </row>
    <row r="113" spans="1:5" customFormat="1" ht="15.75" x14ac:dyDescent="0.25">
      <c r="A113" s="6"/>
      <c r="B113" s="6"/>
      <c r="C113" s="7"/>
      <c r="D113" s="10" t="s">
        <v>107</v>
      </c>
      <c r="E113" s="11">
        <v>630671.32000000007</v>
      </c>
    </row>
    <row r="114" spans="1:5" customFormat="1" ht="15.75" x14ac:dyDescent="0.25">
      <c r="A114" s="6"/>
      <c r="B114" s="6"/>
      <c r="C114" s="7"/>
      <c r="D114" s="10" t="s">
        <v>108</v>
      </c>
      <c r="E114" s="11">
        <v>625814.54000000015</v>
      </c>
    </row>
    <row r="115" spans="1:5" customFormat="1" ht="15.75" x14ac:dyDescent="0.25">
      <c r="A115" s="6"/>
      <c r="B115" s="6"/>
      <c r="C115" s="7"/>
      <c r="D115" s="10" t="s">
        <v>109</v>
      </c>
      <c r="E115" s="11">
        <v>473948.01999999996</v>
      </c>
    </row>
    <row r="116" spans="1:5" customFormat="1" ht="15.75" x14ac:dyDescent="0.25">
      <c r="A116" s="6"/>
      <c r="B116" s="6"/>
      <c r="C116" s="7"/>
      <c r="D116" s="10" t="s">
        <v>110</v>
      </c>
      <c r="E116" s="11">
        <v>628119.79000000015</v>
      </c>
    </row>
    <row r="117" spans="1:5" customFormat="1" ht="15.75" x14ac:dyDescent="0.25">
      <c r="A117" s="6"/>
      <c r="B117" s="6"/>
      <c r="C117" s="7"/>
      <c r="D117" s="10" t="s">
        <v>111</v>
      </c>
      <c r="E117" s="11">
        <v>849700.4</v>
      </c>
    </row>
    <row r="118" spans="1:5" customFormat="1" ht="15.75" x14ac:dyDescent="0.25">
      <c r="A118" s="6"/>
      <c r="B118" s="6"/>
      <c r="C118" s="7"/>
      <c r="D118" s="10" t="s">
        <v>112</v>
      </c>
      <c r="E118" s="11">
        <v>262568.93</v>
      </c>
    </row>
    <row r="119" spans="1:5" customFormat="1" ht="15.75" x14ac:dyDescent="0.25">
      <c r="A119" s="6"/>
      <c r="B119" s="6"/>
      <c r="C119" s="7"/>
      <c r="D119" s="10" t="s">
        <v>113</v>
      </c>
      <c r="E119" s="11">
        <v>678789.8600000001</v>
      </c>
    </row>
    <row r="120" spans="1:5" customFormat="1" ht="15.75" x14ac:dyDescent="0.25">
      <c r="A120" s="6"/>
      <c r="B120" s="6"/>
      <c r="C120" s="7"/>
      <c r="D120" s="10" t="s">
        <v>114</v>
      </c>
      <c r="E120" s="11">
        <v>626466.66</v>
      </c>
    </row>
    <row r="121" spans="1:5" customFormat="1" ht="15.75" x14ac:dyDescent="0.25">
      <c r="A121" s="6"/>
      <c r="B121" s="6"/>
      <c r="C121" s="7"/>
      <c r="D121" s="10" t="s">
        <v>115</v>
      </c>
      <c r="E121" s="11">
        <v>671839.88000000024</v>
      </c>
    </row>
    <row r="122" spans="1:5" customFormat="1" ht="15.75" x14ac:dyDescent="0.25">
      <c r="A122" s="6"/>
      <c r="B122" s="6"/>
      <c r="C122" s="7"/>
      <c r="D122" s="10" t="s">
        <v>116</v>
      </c>
      <c r="E122" s="11">
        <v>368770.38000000006</v>
      </c>
    </row>
    <row r="123" spans="1:5" customFormat="1" ht="15.75" x14ac:dyDescent="0.25">
      <c r="A123" s="6"/>
      <c r="B123" s="6"/>
      <c r="C123" s="7"/>
      <c r="D123" s="10" t="s">
        <v>117</v>
      </c>
      <c r="E123" s="11">
        <v>1728101.4700000002</v>
      </c>
    </row>
    <row r="124" spans="1:5" customFormat="1" ht="15.75" x14ac:dyDescent="0.25">
      <c r="A124" s="6"/>
      <c r="B124" s="6"/>
      <c r="C124" s="7"/>
      <c r="D124" s="10" t="s">
        <v>118</v>
      </c>
      <c r="E124" s="11">
        <v>2317754.7799999998</v>
      </c>
    </row>
    <row r="125" spans="1:5" customFormat="1" ht="15.75" x14ac:dyDescent="0.25">
      <c r="A125" s="6"/>
      <c r="B125" s="6"/>
      <c r="C125" s="7"/>
      <c r="D125" s="10" t="s">
        <v>119</v>
      </c>
      <c r="E125" s="11">
        <v>3235409.0999999996</v>
      </c>
    </row>
    <row r="126" spans="1:5" customFormat="1" ht="15.75" x14ac:dyDescent="0.25">
      <c r="A126" s="6"/>
      <c r="B126" s="6"/>
      <c r="C126" s="7"/>
      <c r="D126" s="10" t="s">
        <v>120</v>
      </c>
      <c r="E126" s="11">
        <v>2013121.11</v>
      </c>
    </row>
    <row r="127" spans="1:5" customFormat="1" ht="15.75" x14ac:dyDescent="0.25">
      <c r="A127" s="6"/>
      <c r="B127" s="6"/>
      <c r="C127" s="7"/>
      <c r="D127" s="10" t="s">
        <v>121</v>
      </c>
      <c r="E127" s="11">
        <v>1330929.1199999999</v>
      </c>
    </row>
    <row r="128" spans="1:5" customFormat="1" ht="15.75" x14ac:dyDescent="0.25">
      <c r="A128" s="6"/>
      <c r="B128" s="6"/>
      <c r="C128" s="7"/>
      <c r="D128" s="10" t="s">
        <v>122</v>
      </c>
      <c r="E128" s="11">
        <v>1367402.8100000003</v>
      </c>
    </row>
    <row r="129" spans="1:5" customFormat="1" ht="15.75" x14ac:dyDescent="0.25">
      <c r="A129" s="6"/>
      <c r="B129" s="6"/>
      <c r="C129" s="7"/>
      <c r="D129" s="10" t="s">
        <v>123</v>
      </c>
      <c r="E129" s="11">
        <v>321543.37</v>
      </c>
    </row>
    <row r="130" spans="1:5" customFormat="1" ht="15.75" x14ac:dyDescent="0.25">
      <c r="A130" s="6"/>
      <c r="B130" s="6"/>
      <c r="C130" s="7"/>
      <c r="D130" s="10" t="s">
        <v>124</v>
      </c>
      <c r="E130" s="11">
        <v>2074398.5100000002</v>
      </c>
    </row>
    <row r="131" spans="1:5" customFormat="1" ht="15.75" x14ac:dyDescent="0.25">
      <c r="A131" s="6"/>
      <c r="B131" s="6"/>
      <c r="C131" s="7"/>
      <c r="D131" s="10" t="s">
        <v>125</v>
      </c>
      <c r="E131" s="11">
        <v>545201.21</v>
      </c>
    </row>
    <row r="132" spans="1:5" customFormat="1" ht="15.75" x14ac:dyDescent="0.25">
      <c r="A132" s="6"/>
      <c r="B132" s="6"/>
      <c r="C132" s="7"/>
      <c r="D132" s="10" t="s">
        <v>126</v>
      </c>
      <c r="E132" s="11">
        <v>4378937.5200000005</v>
      </c>
    </row>
    <row r="133" spans="1:5" customFormat="1" ht="15.75" x14ac:dyDescent="0.25">
      <c r="A133" s="6"/>
      <c r="B133" s="6"/>
      <c r="C133" s="7"/>
      <c r="D133" s="10" t="s">
        <v>127</v>
      </c>
      <c r="E133" s="11">
        <v>157557.72999999998</v>
      </c>
    </row>
    <row r="134" spans="1:5" customFormat="1" ht="15.75" x14ac:dyDescent="0.25">
      <c r="A134" s="6"/>
      <c r="B134" s="6"/>
      <c r="C134" s="7"/>
      <c r="D134" s="10" t="s">
        <v>128</v>
      </c>
      <c r="E134" s="11">
        <v>572622.6</v>
      </c>
    </row>
    <row r="135" spans="1:5" customFormat="1" ht="15.75" x14ac:dyDescent="0.25">
      <c r="A135" s="6"/>
      <c r="B135" s="6"/>
      <c r="C135" s="7"/>
      <c r="D135" s="10" t="s">
        <v>129</v>
      </c>
      <c r="E135" s="11">
        <v>1319856.6000000001</v>
      </c>
    </row>
    <row r="136" spans="1:5" customFormat="1" ht="15.75" x14ac:dyDescent="0.25">
      <c r="A136" s="6"/>
      <c r="B136" s="6"/>
      <c r="C136" s="7"/>
      <c r="D136" s="10" t="s">
        <v>130</v>
      </c>
      <c r="E136" s="11">
        <v>1346872.0999999999</v>
      </c>
    </row>
    <row r="137" spans="1:5" customFormat="1" ht="15.75" x14ac:dyDescent="0.25">
      <c r="A137" s="6"/>
      <c r="B137" s="6"/>
      <c r="C137" s="7"/>
      <c r="D137" s="10" t="s">
        <v>131</v>
      </c>
      <c r="E137" s="11">
        <v>3093379.2600000002</v>
      </c>
    </row>
    <row r="138" spans="1:5" customFormat="1" ht="15.75" x14ac:dyDescent="0.25">
      <c r="A138" s="6"/>
      <c r="B138" s="6"/>
      <c r="C138" s="7"/>
      <c r="D138" s="10" t="s">
        <v>132</v>
      </c>
      <c r="E138" s="11">
        <v>295998.58</v>
      </c>
    </row>
    <row r="139" spans="1:5" customFormat="1" ht="15.75" x14ac:dyDescent="0.25">
      <c r="A139" s="6"/>
      <c r="B139" s="6"/>
      <c r="C139" s="7"/>
      <c r="D139" s="10" t="s">
        <v>133</v>
      </c>
      <c r="E139" s="11">
        <v>1101709.96</v>
      </c>
    </row>
    <row r="140" spans="1:5" customFormat="1" ht="15.75" x14ac:dyDescent="0.25">
      <c r="A140" s="6"/>
      <c r="B140" s="6"/>
      <c r="C140" s="7"/>
      <c r="D140" s="10" t="s">
        <v>134</v>
      </c>
      <c r="E140" s="11">
        <v>1995830.5299999998</v>
      </c>
    </row>
    <row r="141" spans="1:5" customFormat="1" ht="15.75" x14ac:dyDescent="0.25">
      <c r="A141" s="6"/>
      <c r="B141" s="6"/>
      <c r="C141" s="7"/>
      <c r="D141" s="10" t="s">
        <v>135</v>
      </c>
      <c r="E141" s="11">
        <v>503640.44999999995</v>
      </c>
    </row>
    <row r="142" spans="1:5" customFormat="1" ht="15.75" x14ac:dyDescent="0.25">
      <c r="A142" s="6"/>
      <c r="B142" s="6"/>
      <c r="C142" s="7"/>
      <c r="D142" s="10" t="s">
        <v>136</v>
      </c>
      <c r="E142" s="11">
        <v>1371689.5300000003</v>
      </c>
    </row>
    <row r="143" spans="1:5" customFormat="1" ht="15.75" x14ac:dyDescent="0.25">
      <c r="A143" s="6"/>
      <c r="B143" s="6"/>
      <c r="C143" s="7"/>
      <c r="D143" s="10" t="s">
        <v>137</v>
      </c>
      <c r="E143" s="11">
        <v>1845069.8800000001</v>
      </c>
    </row>
    <row r="144" spans="1:5" customFormat="1" ht="24.75" customHeight="1" x14ac:dyDescent="0.2">
      <c r="A144" s="1"/>
      <c r="B144" s="1"/>
      <c r="C144" s="8"/>
      <c r="D144" s="19" t="s">
        <v>138</v>
      </c>
      <c r="E144" s="20">
        <f>SUM(E9:E143)</f>
        <v>228017519.60999995</v>
      </c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44AEAC"/>
    <pageSetUpPr fitToPage="1"/>
  </sheetPr>
  <dimension ref="A1:F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6" ht="18.75" customHeight="1" x14ac:dyDescent="0.2"/>
    <row r="2" spans="1:6" ht="43.5" customHeight="1" x14ac:dyDescent="0.2">
      <c r="D2" s="13"/>
      <c r="E2" s="13"/>
    </row>
    <row r="3" spans="1:6" ht="9" customHeight="1" x14ac:dyDescent="0.2">
      <c r="D3" s="3"/>
      <c r="E3" s="3"/>
    </row>
    <row r="4" spans="1:6" ht="55.5" customHeight="1" x14ac:dyDescent="0.2">
      <c r="D4" s="23" t="s">
        <v>139</v>
      </c>
      <c r="E4" s="23"/>
    </row>
    <row r="5" spans="1:6" ht="17.25" customHeight="1" x14ac:dyDescent="0.3">
      <c r="D5" s="15" t="s">
        <v>0</v>
      </c>
      <c r="E5" s="16"/>
    </row>
    <row r="6" spans="1:6" ht="20.25" x14ac:dyDescent="0.3">
      <c r="D6" s="15" t="s">
        <v>146</v>
      </c>
      <c r="E6" s="16"/>
    </row>
    <row r="7" spans="1:6" ht="12.75" customHeight="1" x14ac:dyDescent="0.25">
      <c r="D7" s="4"/>
      <c r="E7" s="5" t="s">
        <v>1</v>
      </c>
    </row>
    <row r="8" spans="1:6" ht="36.75" customHeight="1" x14ac:dyDescent="0.2">
      <c r="D8" s="18" t="s">
        <v>2</v>
      </c>
      <c r="E8" s="18" t="s">
        <v>147</v>
      </c>
    </row>
    <row r="9" spans="1:6" customFormat="1" ht="15.75" x14ac:dyDescent="0.25">
      <c r="A9" s="6"/>
      <c r="B9" s="6"/>
      <c r="C9" s="7"/>
      <c r="D9" s="10" t="s">
        <v>3</v>
      </c>
      <c r="E9" s="11">
        <v>832453.8637046105</v>
      </c>
      <c r="F9" s="14"/>
    </row>
    <row r="10" spans="1:6" customFormat="1" ht="15.75" x14ac:dyDescent="0.25">
      <c r="A10" s="6"/>
      <c r="B10" s="6"/>
      <c r="C10" s="7"/>
      <c r="D10" s="10" t="s">
        <v>4</v>
      </c>
      <c r="E10" s="11">
        <v>624789.93112666206</v>
      </c>
      <c r="F10" s="14"/>
    </row>
    <row r="11" spans="1:6" customFormat="1" ht="15.75" x14ac:dyDescent="0.25">
      <c r="A11" s="6"/>
      <c r="B11" s="6"/>
      <c r="C11" s="7"/>
      <c r="D11" s="10" t="s">
        <v>5</v>
      </c>
      <c r="E11" s="11">
        <v>369293.8929171568</v>
      </c>
      <c r="F11" s="14"/>
    </row>
    <row r="12" spans="1:6" customFormat="1" ht="15.75" x14ac:dyDescent="0.25">
      <c r="A12" s="6"/>
      <c r="B12" s="6"/>
      <c r="C12" s="7"/>
      <c r="D12" s="10" t="s">
        <v>6</v>
      </c>
      <c r="E12" s="11">
        <v>6950351.3273811471</v>
      </c>
      <c r="F12" s="14"/>
    </row>
    <row r="13" spans="1:6" customFormat="1" ht="15.75" x14ac:dyDescent="0.25">
      <c r="A13" s="6"/>
      <c r="B13" s="6"/>
      <c r="C13" s="7"/>
      <c r="D13" s="10" t="s">
        <v>7</v>
      </c>
      <c r="E13" s="11">
        <v>749768.8376990807</v>
      </c>
      <c r="F13" s="14"/>
    </row>
    <row r="14" spans="1:6" customFormat="1" ht="15.75" x14ac:dyDescent="0.25">
      <c r="A14" s="6"/>
      <c r="B14" s="6"/>
      <c r="C14" s="7"/>
      <c r="D14" s="10" t="s">
        <v>8</v>
      </c>
      <c r="E14" s="11">
        <v>5343944.8449646318</v>
      </c>
      <c r="F14" s="14"/>
    </row>
    <row r="15" spans="1:6" customFormat="1" ht="15.75" x14ac:dyDescent="0.25">
      <c r="A15" s="6"/>
      <c r="B15" s="6"/>
      <c r="C15" s="7"/>
      <c r="D15" s="10" t="s">
        <v>9</v>
      </c>
      <c r="E15" s="11">
        <v>1075555.3923749516</v>
      </c>
      <c r="F15" s="14"/>
    </row>
    <row r="16" spans="1:6" customFormat="1" ht="15.75" x14ac:dyDescent="0.25">
      <c r="A16" s="6"/>
      <c r="B16" s="6"/>
      <c r="C16" s="7"/>
      <c r="D16" s="10" t="s">
        <v>10</v>
      </c>
      <c r="E16" s="11">
        <v>1795774.7458600046</v>
      </c>
      <c r="F16" s="14"/>
    </row>
    <row r="17" spans="1:6" customFormat="1" ht="15.75" x14ac:dyDescent="0.25">
      <c r="A17" s="6"/>
      <c r="B17" s="6"/>
      <c r="C17" s="7"/>
      <c r="D17" s="10" t="s">
        <v>11</v>
      </c>
      <c r="E17" s="11">
        <v>4451671.356857487</v>
      </c>
      <c r="F17" s="14"/>
    </row>
    <row r="18" spans="1:6" customFormat="1" ht="15.75" x14ac:dyDescent="0.25">
      <c r="A18" s="6"/>
      <c r="B18" s="6"/>
      <c r="C18" s="7"/>
      <c r="D18" s="10" t="s">
        <v>12</v>
      </c>
      <c r="E18" s="11">
        <v>1227724.4579406348</v>
      </c>
      <c r="F18" s="14"/>
    </row>
    <row r="19" spans="1:6" customFormat="1" ht="15.75" x14ac:dyDescent="0.25">
      <c r="A19" s="6"/>
      <c r="B19" s="6"/>
      <c r="C19" s="7"/>
      <c r="D19" s="10" t="s">
        <v>13</v>
      </c>
      <c r="E19" s="11">
        <v>991327.88422841404</v>
      </c>
      <c r="F19" s="14"/>
    </row>
    <row r="20" spans="1:6" customFormat="1" ht="15.75" x14ac:dyDescent="0.25">
      <c r="A20" s="6"/>
      <c r="B20" s="6"/>
      <c r="C20" s="7"/>
      <c r="D20" s="10" t="s">
        <v>14</v>
      </c>
      <c r="E20" s="11">
        <v>842238.47985797492</v>
      </c>
      <c r="F20" s="14"/>
    </row>
    <row r="21" spans="1:6" customFormat="1" ht="15.75" x14ac:dyDescent="0.25">
      <c r="A21" s="6"/>
      <c r="B21" s="6"/>
      <c r="C21" s="7"/>
      <c r="D21" s="10" t="s">
        <v>15</v>
      </c>
      <c r="E21" s="11">
        <v>4842643.3991370974</v>
      </c>
      <c r="F21" s="14"/>
    </row>
    <row r="22" spans="1:6" customFormat="1" ht="15.75" x14ac:dyDescent="0.25">
      <c r="A22" s="6"/>
      <c r="B22" s="6"/>
      <c r="C22" s="7"/>
      <c r="D22" s="10" t="s">
        <v>16</v>
      </c>
      <c r="E22" s="11">
        <v>1581061.3945970102</v>
      </c>
      <c r="F22" s="14"/>
    </row>
    <row r="23" spans="1:6" customFormat="1" ht="15.75" x14ac:dyDescent="0.25">
      <c r="A23" s="6"/>
      <c r="B23" s="6"/>
      <c r="C23" s="7"/>
      <c r="D23" s="10" t="s">
        <v>17</v>
      </c>
      <c r="E23" s="11">
        <v>1213041.014852124</v>
      </c>
      <c r="F23" s="14"/>
    </row>
    <row r="24" spans="1:6" customFormat="1" ht="15.75" x14ac:dyDescent="0.25">
      <c r="A24" s="6"/>
      <c r="B24" s="6"/>
      <c r="C24" s="7"/>
      <c r="D24" s="10" t="s">
        <v>18</v>
      </c>
      <c r="E24" s="11">
        <v>995621.21309805498</v>
      </c>
      <c r="F24" s="14"/>
    </row>
    <row r="25" spans="1:6" customFormat="1" ht="15.75" x14ac:dyDescent="0.25">
      <c r="A25" s="6"/>
      <c r="B25" s="6"/>
      <c r="C25" s="7"/>
      <c r="D25" s="10" t="s">
        <v>19</v>
      </c>
      <c r="E25" s="11">
        <v>808596.52561501286</v>
      </c>
      <c r="F25" s="14"/>
    </row>
    <row r="26" spans="1:6" customFormat="1" ht="15.75" x14ac:dyDescent="0.25">
      <c r="A26" s="6"/>
      <c r="B26" s="6"/>
      <c r="C26" s="7"/>
      <c r="D26" s="10" t="s">
        <v>20</v>
      </c>
      <c r="E26" s="11">
        <v>1970237.7950271915</v>
      </c>
      <c r="F26" s="14"/>
    </row>
    <row r="27" spans="1:6" customFormat="1" ht="15.75" x14ac:dyDescent="0.25">
      <c r="A27" s="6"/>
      <c r="B27" s="6"/>
      <c r="C27" s="7"/>
      <c r="D27" s="10" t="s">
        <v>21</v>
      </c>
      <c r="E27" s="11">
        <v>1318602.0686341904</v>
      </c>
      <c r="F27" s="14"/>
    </row>
    <row r="28" spans="1:6" customFormat="1" ht="15.75" x14ac:dyDescent="0.25">
      <c r="A28" s="6"/>
      <c r="B28" s="6"/>
      <c r="C28" s="7"/>
      <c r="D28" s="10" t="s">
        <v>22</v>
      </c>
      <c r="E28" s="11">
        <v>385679.01229320915</v>
      </c>
      <c r="F28" s="14"/>
    </row>
    <row r="29" spans="1:6" customFormat="1" ht="15.75" x14ac:dyDescent="0.25">
      <c r="A29" s="6"/>
      <c r="B29" s="6"/>
      <c r="C29" s="7"/>
      <c r="D29" s="10" t="s">
        <v>23</v>
      </c>
      <c r="E29" s="11">
        <v>773169.39569616376</v>
      </c>
      <c r="F29" s="14"/>
    </row>
    <row r="30" spans="1:6" customFormat="1" ht="15.75" x14ac:dyDescent="0.25">
      <c r="A30" s="6"/>
      <c r="B30" s="6"/>
      <c r="C30" s="7"/>
      <c r="D30" s="10" t="s">
        <v>24</v>
      </c>
      <c r="E30" s="11">
        <v>692755.01243627979</v>
      </c>
      <c r="F30" s="14"/>
    </row>
    <row r="31" spans="1:6" customFormat="1" ht="15.75" x14ac:dyDescent="0.25">
      <c r="A31" s="6"/>
      <c r="B31" s="6"/>
      <c r="C31" s="7"/>
      <c r="D31" s="10" t="s">
        <v>25</v>
      </c>
      <c r="E31" s="11">
        <v>524117.27810619853</v>
      </c>
      <c r="F31" s="14"/>
    </row>
    <row r="32" spans="1:6" customFormat="1" ht="15.75" x14ac:dyDescent="0.25">
      <c r="A32" s="6"/>
      <c r="B32" s="6"/>
      <c r="C32" s="7"/>
      <c r="D32" s="10" t="s">
        <v>26</v>
      </c>
      <c r="E32" s="11">
        <v>371251.34045650682</v>
      </c>
      <c r="F32" s="14"/>
    </row>
    <row r="33" spans="1:6" customFormat="1" ht="15.75" x14ac:dyDescent="0.25">
      <c r="A33" s="6"/>
      <c r="B33" s="6"/>
      <c r="C33" s="7"/>
      <c r="D33" s="10" t="s">
        <v>27</v>
      </c>
      <c r="E33" s="11">
        <v>1198122.7128588911</v>
      </c>
      <c r="F33" s="14"/>
    </row>
    <row r="34" spans="1:6" customFormat="1" ht="15.75" x14ac:dyDescent="0.25">
      <c r="A34" s="6"/>
      <c r="B34" s="6"/>
      <c r="C34" s="7"/>
      <c r="D34" s="10" t="s">
        <v>28</v>
      </c>
      <c r="E34" s="11">
        <v>1123739.8163635912</v>
      </c>
      <c r="F34" s="14"/>
    </row>
    <row r="35" spans="1:6" customFormat="1" ht="15.75" x14ac:dyDescent="0.25">
      <c r="A35" s="6"/>
      <c r="B35" s="6"/>
      <c r="C35" s="7"/>
      <c r="D35" s="10" t="s">
        <v>29</v>
      </c>
      <c r="E35" s="11">
        <v>1449990.9457621344</v>
      </c>
      <c r="F35" s="14"/>
    </row>
    <row r="36" spans="1:6" customFormat="1" ht="15.75" x14ac:dyDescent="0.25">
      <c r="A36" s="6"/>
      <c r="B36" s="6"/>
      <c r="C36" s="7"/>
      <c r="D36" s="10" t="s">
        <v>30</v>
      </c>
      <c r="E36" s="11">
        <v>530229.72271574219</v>
      </c>
      <c r="F36" s="14"/>
    </row>
    <row r="37" spans="1:6" customFormat="1" ht="15.75" x14ac:dyDescent="0.25">
      <c r="A37" s="6"/>
      <c r="B37" s="6"/>
      <c r="C37" s="7"/>
      <c r="D37" s="10" t="s">
        <v>31</v>
      </c>
      <c r="E37" s="11">
        <v>694307.91075083078</v>
      </c>
      <c r="F37" s="14"/>
    </row>
    <row r="38" spans="1:6" customFormat="1" ht="15.75" x14ac:dyDescent="0.25">
      <c r="A38" s="6"/>
      <c r="B38" s="6"/>
      <c r="C38" s="7"/>
      <c r="D38" s="10" t="s">
        <v>32</v>
      </c>
      <c r="E38" s="11">
        <v>896457.0621545841</v>
      </c>
      <c r="F38" s="14"/>
    </row>
    <row r="39" spans="1:6" customFormat="1" ht="15.75" x14ac:dyDescent="0.25">
      <c r="A39" s="6"/>
      <c r="B39" s="6"/>
      <c r="C39" s="7"/>
      <c r="D39" s="10" t="s">
        <v>33</v>
      </c>
      <c r="E39" s="11">
        <v>1483956.5113849356</v>
      </c>
      <c r="F39" s="14"/>
    </row>
    <row r="40" spans="1:6" customFormat="1" ht="15.75" x14ac:dyDescent="0.25">
      <c r="A40" s="6"/>
      <c r="B40" s="6"/>
      <c r="C40" s="7"/>
      <c r="D40" s="10" t="s">
        <v>34</v>
      </c>
      <c r="E40" s="11">
        <v>1263879.7584641222</v>
      </c>
      <c r="F40" s="14"/>
    </row>
    <row r="41" spans="1:6" customFormat="1" ht="15.75" x14ac:dyDescent="0.25">
      <c r="A41" s="6"/>
      <c r="B41" s="6"/>
      <c r="C41" s="7"/>
      <c r="D41" s="10" t="s">
        <v>35</v>
      </c>
      <c r="E41" s="11">
        <v>703366.95784294256</v>
      </c>
      <c r="F41" s="14"/>
    </row>
    <row r="42" spans="1:6" customFormat="1" ht="15.75" x14ac:dyDescent="0.25">
      <c r="A42" s="6"/>
      <c r="B42" s="6"/>
      <c r="C42" s="7"/>
      <c r="D42" s="10" t="s">
        <v>36</v>
      </c>
      <c r="E42" s="11">
        <v>713670.9711300811</v>
      </c>
      <c r="F42" s="14"/>
    </row>
    <row r="43" spans="1:6" customFormat="1" ht="15.75" x14ac:dyDescent="0.25">
      <c r="A43" s="6"/>
      <c r="B43" s="6"/>
      <c r="C43" s="7"/>
      <c r="D43" s="10" t="s">
        <v>37</v>
      </c>
      <c r="E43" s="11">
        <v>1112130.8913835527</v>
      </c>
      <c r="F43" s="14"/>
    </row>
    <row r="44" spans="1:6" customFormat="1" ht="15.75" x14ac:dyDescent="0.25">
      <c r="A44" s="6"/>
      <c r="B44" s="6"/>
      <c r="C44" s="7"/>
      <c r="D44" s="10" t="s">
        <v>38</v>
      </c>
      <c r="E44" s="11">
        <v>3442603.7422357895</v>
      </c>
      <c r="F44" s="14"/>
    </row>
    <row r="45" spans="1:6" customFormat="1" ht="15.75" x14ac:dyDescent="0.25">
      <c r="A45" s="6"/>
      <c r="B45" s="6"/>
      <c r="C45" s="7"/>
      <c r="D45" s="10" t="s">
        <v>39</v>
      </c>
      <c r="E45" s="11">
        <v>4468761.1429477045</v>
      </c>
      <c r="F45" s="14"/>
    </row>
    <row r="46" spans="1:6" customFormat="1" ht="15.75" x14ac:dyDescent="0.25">
      <c r="A46" s="6"/>
      <c r="B46" s="6"/>
      <c r="C46" s="7"/>
      <c r="D46" s="10" t="s">
        <v>40</v>
      </c>
      <c r="E46" s="11">
        <v>669503.19241218769</v>
      </c>
      <c r="F46" s="14"/>
    </row>
    <row r="47" spans="1:6" customFormat="1" ht="15.75" x14ac:dyDescent="0.25">
      <c r="A47" s="6"/>
      <c r="B47" s="6"/>
      <c r="C47" s="7"/>
      <c r="D47" s="10" t="s">
        <v>41</v>
      </c>
      <c r="E47" s="11">
        <v>2986200.857274171</v>
      </c>
      <c r="F47" s="14"/>
    </row>
    <row r="48" spans="1:6" customFormat="1" ht="15.75" x14ac:dyDescent="0.25">
      <c r="A48" s="6"/>
      <c r="B48" s="6"/>
      <c r="C48" s="7"/>
      <c r="D48" s="10" t="s">
        <v>42</v>
      </c>
      <c r="E48" s="11">
        <v>6899750.0942172566</v>
      </c>
      <c r="F48" s="14"/>
    </row>
    <row r="49" spans="1:6" customFormat="1" ht="15.75" x14ac:dyDescent="0.25">
      <c r="A49" s="6"/>
      <c r="B49" s="6"/>
      <c r="C49" s="7"/>
      <c r="D49" s="10" t="s">
        <v>43</v>
      </c>
      <c r="E49" s="11">
        <v>376651.27372172702</v>
      </c>
      <c r="F49" s="14"/>
    </row>
    <row r="50" spans="1:6" customFormat="1" ht="15.75" x14ac:dyDescent="0.25">
      <c r="A50" s="6"/>
      <c r="B50" s="6"/>
      <c r="C50" s="7"/>
      <c r="D50" s="10" t="s">
        <v>44</v>
      </c>
      <c r="E50" s="11">
        <v>875663.80599991535</v>
      </c>
      <c r="F50" s="14"/>
    </row>
    <row r="51" spans="1:6" customFormat="1" ht="15.75" x14ac:dyDescent="0.25">
      <c r="A51" s="6"/>
      <c r="B51" s="6"/>
      <c r="C51" s="7"/>
      <c r="D51" s="10" t="s">
        <v>45</v>
      </c>
      <c r="E51" s="11">
        <v>630740.58004628599</v>
      </c>
      <c r="F51" s="14"/>
    </row>
    <row r="52" spans="1:6" customFormat="1" ht="15.75" x14ac:dyDescent="0.25">
      <c r="A52" s="6"/>
      <c r="B52" s="6"/>
      <c r="C52" s="7"/>
      <c r="D52" s="10" t="s">
        <v>46</v>
      </c>
      <c r="E52" s="11">
        <v>437525.20165212615</v>
      </c>
      <c r="F52" s="14"/>
    </row>
    <row r="53" spans="1:6" customFormat="1" ht="15.75" x14ac:dyDescent="0.25">
      <c r="A53" s="6"/>
      <c r="B53" s="6"/>
      <c r="C53" s="7"/>
      <c r="D53" s="10" t="s">
        <v>47</v>
      </c>
      <c r="E53" s="11">
        <v>587175.69785051234</v>
      </c>
      <c r="F53" s="14"/>
    </row>
    <row r="54" spans="1:6" customFormat="1" ht="15.75" x14ac:dyDescent="0.25">
      <c r="A54" s="6"/>
      <c r="B54" s="6"/>
      <c r="C54" s="7"/>
      <c r="D54" s="10" t="s">
        <v>48</v>
      </c>
      <c r="E54" s="11">
        <v>291327.60735315341</v>
      </c>
      <c r="F54" s="14"/>
    </row>
    <row r="55" spans="1:6" customFormat="1" ht="15.75" x14ac:dyDescent="0.25">
      <c r="A55" s="6"/>
      <c r="B55" s="6"/>
      <c r="C55" s="7"/>
      <c r="D55" s="10" t="s">
        <v>49</v>
      </c>
      <c r="E55" s="11">
        <v>673261.49488773954</v>
      </c>
      <c r="F55" s="14"/>
    </row>
    <row r="56" spans="1:6" customFormat="1" ht="15.75" x14ac:dyDescent="0.25">
      <c r="A56" s="6"/>
      <c r="B56" s="6"/>
      <c r="C56" s="7"/>
      <c r="D56" s="10" t="s">
        <v>50</v>
      </c>
      <c r="E56" s="11">
        <v>481648.58413246094</v>
      </c>
      <c r="F56" s="14"/>
    </row>
    <row r="57" spans="1:6" customFormat="1" ht="15.75" x14ac:dyDescent="0.25">
      <c r="A57" s="6"/>
      <c r="B57" s="6"/>
      <c r="C57" s="7"/>
      <c r="D57" s="10" t="s">
        <v>51</v>
      </c>
      <c r="E57" s="11">
        <v>391752.31375196582</v>
      </c>
      <c r="F57" s="14"/>
    </row>
    <row r="58" spans="1:6" customFormat="1" ht="15.75" x14ac:dyDescent="0.25">
      <c r="A58" s="6"/>
      <c r="B58" s="6"/>
      <c r="C58" s="7"/>
      <c r="D58" s="10" t="s">
        <v>52</v>
      </c>
      <c r="E58" s="11">
        <v>830733.93661336834</v>
      </c>
      <c r="F58" s="14"/>
    </row>
    <row r="59" spans="1:6" customFormat="1" ht="15.75" x14ac:dyDescent="0.25">
      <c r="A59" s="6"/>
      <c r="B59" s="6"/>
      <c r="C59" s="7"/>
      <c r="D59" s="10" t="s">
        <v>53</v>
      </c>
      <c r="E59" s="11">
        <v>465185.14845483465</v>
      </c>
      <c r="F59" s="14"/>
    </row>
    <row r="60" spans="1:6" customFormat="1" ht="15.75" x14ac:dyDescent="0.25">
      <c r="A60" s="6"/>
      <c r="B60" s="6"/>
      <c r="C60" s="7"/>
      <c r="D60" s="10" t="s">
        <v>54</v>
      </c>
      <c r="E60" s="11">
        <v>545581.3109110177</v>
      </c>
      <c r="F60" s="14"/>
    </row>
    <row r="61" spans="1:6" customFormat="1" ht="15.75" x14ac:dyDescent="0.25">
      <c r="A61" s="6"/>
      <c r="B61" s="6"/>
      <c r="C61" s="7"/>
      <c r="D61" s="10" t="s">
        <v>55</v>
      </c>
      <c r="E61" s="11">
        <v>8923337.4775935858</v>
      </c>
      <c r="F61" s="14"/>
    </row>
    <row r="62" spans="1:6" customFormat="1" ht="15.75" x14ac:dyDescent="0.25">
      <c r="A62" s="6"/>
      <c r="B62" s="6"/>
      <c r="C62" s="7"/>
      <c r="D62" s="10" t="s">
        <v>56</v>
      </c>
      <c r="E62" s="11">
        <v>2096821.8107818773</v>
      </c>
      <c r="F62" s="14"/>
    </row>
    <row r="63" spans="1:6" customFormat="1" ht="15.75" x14ac:dyDescent="0.25">
      <c r="A63" s="6"/>
      <c r="B63" s="6"/>
      <c r="C63" s="7"/>
      <c r="D63" s="10" t="s">
        <v>57</v>
      </c>
      <c r="E63" s="11">
        <v>4422471.5294571556</v>
      </c>
      <c r="F63" s="14"/>
    </row>
    <row r="64" spans="1:6" customFormat="1" ht="15.75" x14ac:dyDescent="0.25">
      <c r="A64" s="6"/>
      <c r="B64" s="6"/>
      <c r="C64" s="7"/>
      <c r="D64" s="10" t="s">
        <v>58</v>
      </c>
      <c r="E64" s="11">
        <v>621929.43957582524</v>
      </c>
      <c r="F64" s="14"/>
    </row>
    <row r="65" spans="1:6" customFormat="1" ht="15.75" x14ac:dyDescent="0.25">
      <c r="A65" s="6"/>
      <c r="B65" s="6"/>
      <c r="C65" s="7"/>
      <c r="D65" s="10" t="s">
        <v>59</v>
      </c>
      <c r="E65" s="11">
        <v>1296686.5388236279</v>
      </c>
      <c r="F65" s="14"/>
    </row>
    <row r="66" spans="1:6" customFormat="1" ht="15.75" x14ac:dyDescent="0.25">
      <c r="A66" s="6"/>
      <c r="B66" s="6"/>
      <c r="C66" s="7"/>
      <c r="D66" s="10" t="s">
        <v>60</v>
      </c>
      <c r="E66" s="11">
        <v>748931.04227223899</v>
      </c>
      <c r="F66" s="14"/>
    </row>
    <row r="67" spans="1:6" customFormat="1" ht="15.75" x14ac:dyDescent="0.25">
      <c r="A67" s="6"/>
      <c r="B67" s="6"/>
      <c r="C67" s="7"/>
      <c r="D67" s="10" t="s">
        <v>61</v>
      </c>
      <c r="E67" s="11">
        <v>337353.63496173639</v>
      </c>
      <c r="F67" s="14"/>
    </row>
    <row r="68" spans="1:6" customFormat="1" ht="15.75" x14ac:dyDescent="0.25">
      <c r="A68" s="6"/>
      <c r="B68" s="6"/>
      <c r="C68" s="7"/>
      <c r="D68" s="10" t="s">
        <v>62</v>
      </c>
      <c r="E68" s="11">
        <v>2157191.9608388175</v>
      </c>
      <c r="F68" s="14"/>
    </row>
    <row r="69" spans="1:6" customFormat="1" ht="15.75" x14ac:dyDescent="0.25">
      <c r="A69" s="6"/>
      <c r="B69" s="6"/>
      <c r="C69" s="7"/>
      <c r="D69" s="10" t="s">
        <v>63</v>
      </c>
      <c r="E69" s="11">
        <v>1875239.1573274576</v>
      </c>
      <c r="F69" s="14"/>
    </row>
    <row r="70" spans="1:6" customFormat="1" ht="15.75" x14ac:dyDescent="0.25">
      <c r="A70" s="6"/>
      <c r="B70" s="6"/>
      <c r="C70" s="7"/>
      <c r="D70" s="10" t="s">
        <v>64</v>
      </c>
      <c r="E70" s="11">
        <v>4104512.1633952986</v>
      </c>
      <c r="F70" s="14"/>
    </row>
    <row r="71" spans="1:6" customFormat="1" ht="15.75" x14ac:dyDescent="0.25">
      <c r="A71" s="6"/>
      <c r="B71" s="6"/>
      <c r="C71" s="7"/>
      <c r="D71" s="10" t="s">
        <v>65</v>
      </c>
      <c r="E71" s="11">
        <v>1800548.2987126329</v>
      </c>
      <c r="F71" s="14"/>
    </row>
    <row r="72" spans="1:6" customFormat="1" ht="15.75" x14ac:dyDescent="0.25">
      <c r="A72" s="6"/>
      <c r="B72" s="6"/>
      <c r="C72" s="7"/>
      <c r="D72" s="10" t="s">
        <v>66</v>
      </c>
      <c r="E72" s="11">
        <v>1442818.854537956</v>
      </c>
      <c r="F72" s="14"/>
    </row>
    <row r="73" spans="1:6" customFormat="1" ht="15.75" x14ac:dyDescent="0.25">
      <c r="A73" s="6"/>
      <c r="B73" s="6"/>
      <c r="C73" s="7"/>
      <c r="D73" s="10" t="s">
        <v>67</v>
      </c>
      <c r="E73" s="11">
        <v>21580189.027834386</v>
      </c>
      <c r="F73" s="14"/>
    </row>
    <row r="74" spans="1:6" customFormat="1" ht="15.75" x14ac:dyDescent="0.25">
      <c r="A74" s="6"/>
      <c r="B74" s="6"/>
      <c r="C74" s="7"/>
      <c r="D74" s="10" t="s">
        <v>68</v>
      </c>
      <c r="E74" s="11">
        <v>9439285.7849022299</v>
      </c>
      <c r="F74" s="14"/>
    </row>
    <row r="75" spans="1:6" customFormat="1" ht="15.75" x14ac:dyDescent="0.25">
      <c r="A75" s="6"/>
      <c r="B75" s="6"/>
      <c r="C75" s="7"/>
      <c r="D75" s="10" t="s">
        <v>69</v>
      </c>
      <c r="E75" s="11">
        <v>5198410.1826856527</v>
      </c>
      <c r="F75" s="14"/>
    </row>
    <row r="76" spans="1:6" customFormat="1" ht="15.75" x14ac:dyDescent="0.25">
      <c r="A76" s="6"/>
      <c r="B76" s="6"/>
      <c r="C76" s="7"/>
      <c r="D76" s="10" t="s">
        <v>70</v>
      </c>
      <c r="E76" s="11">
        <v>606671.84694243851</v>
      </c>
      <c r="F76" s="14"/>
    </row>
    <row r="77" spans="1:6" customFormat="1" ht="15.75" x14ac:dyDescent="0.25">
      <c r="A77" s="6"/>
      <c r="B77" s="6"/>
      <c r="C77" s="7"/>
      <c r="D77" s="10" t="s">
        <v>71</v>
      </c>
      <c r="E77" s="11">
        <v>875465.43870259472</v>
      </c>
      <c r="F77" s="14"/>
    </row>
    <row r="78" spans="1:6" customFormat="1" ht="15.75" x14ac:dyDescent="0.25">
      <c r="A78" s="6"/>
      <c r="B78" s="6"/>
      <c r="C78" s="7"/>
      <c r="D78" s="10" t="s">
        <v>72</v>
      </c>
      <c r="E78" s="11">
        <v>549689.33020026702</v>
      </c>
      <c r="F78" s="14"/>
    </row>
    <row r="79" spans="1:6" customFormat="1" ht="15.75" x14ac:dyDescent="0.25">
      <c r="A79" s="6"/>
      <c r="B79" s="6"/>
      <c r="C79" s="7"/>
      <c r="D79" s="10" t="s">
        <v>73</v>
      </c>
      <c r="E79" s="11">
        <v>244641.24926796299</v>
      </c>
      <c r="F79" s="14"/>
    </row>
    <row r="80" spans="1:6" customFormat="1" ht="15.75" x14ac:dyDescent="0.25">
      <c r="A80" s="6"/>
      <c r="B80" s="6"/>
      <c r="C80" s="7"/>
      <c r="D80" s="10" t="s">
        <v>74</v>
      </c>
      <c r="E80" s="11">
        <v>1344153.238381173</v>
      </c>
      <c r="F80" s="14"/>
    </row>
    <row r="81" spans="1:6" customFormat="1" ht="15.75" x14ac:dyDescent="0.25">
      <c r="A81" s="6"/>
      <c r="B81" s="6"/>
      <c r="C81" s="7"/>
      <c r="D81" s="10" t="s">
        <v>75</v>
      </c>
      <c r="E81" s="11">
        <v>890399.4199561422</v>
      </c>
      <c r="F81" s="14"/>
    </row>
    <row r="82" spans="1:6" customFormat="1" ht="15.75" x14ac:dyDescent="0.25">
      <c r="A82" s="6"/>
      <c r="B82" s="6"/>
      <c r="C82" s="7"/>
      <c r="D82" s="10" t="s">
        <v>76</v>
      </c>
      <c r="E82" s="11">
        <v>1016698.9674817757</v>
      </c>
      <c r="F82" s="14"/>
    </row>
    <row r="83" spans="1:6" customFormat="1" ht="15.75" x14ac:dyDescent="0.25">
      <c r="A83" s="6"/>
      <c r="B83" s="6"/>
      <c r="C83" s="7"/>
      <c r="D83" s="10" t="s">
        <v>77</v>
      </c>
      <c r="E83" s="11">
        <v>8404150.2649431638</v>
      </c>
      <c r="F83" s="14"/>
    </row>
    <row r="84" spans="1:6" customFormat="1" ht="15.75" x14ac:dyDescent="0.25">
      <c r="A84" s="6"/>
      <c r="B84" s="6"/>
      <c r="C84" s="7"/>
      <c r="D84" s="10" t="s">
        <v>78</v>
      </c>
      <c r="E84" s="11">
        <v>1834965.3713411777</v>
      </c>
      <c r="F84" s="14"/>
    </row>
    <row r="85" spans="1:6" customFormat="1" ht="15.75" x14ac:dyDescent="0.25">
      <c r="A85" s="6"/>
      <c r="B85" s="6"/>
      <c r="C85" s="7"/>
      <c r="D85" s="10" t="s">
        <v>79</v>
      </c>
      <c r="E85" s="11">
        <v>743084.80508804705</v>
      </c>
      <c r="F85" s="14"/>
    </row>
    <row r="86" spans="1:6" customFormat="1" ht="15.75" x14ac:dyDescent="0.25">
      <c r="A86" s="6"/>
      <c r="B86" s="6"/>
      <c r="C86" s="7"/>
      <c r="D86" s="10" t="s">
        <v>80</v>
      </c>
      <c r="E86" s="11">
        <v>434904.80209278292</v>
      </c>
      <c r="F86" s="14"/>
    </row>
    <row r="87" spans="1:6" customFormat="1" ht="15.75" x14ac:dyDescent="0.25">
      <c r="A87" s="6"/>
      <c r="B87" s="6"/>
      <c r="C87" s="7"/>
      <c r="D87" s="10" t="s">
        <v>81</v>
      </c>
      <c r="E87" s="11">
        <v>3753685.9814760629</v>
      </c>
      <c r="F87" s="14"/>
    </row>
    <row r="88" spans="1:6" customFormat="1" ht="15.75" x14ac:dyDescent="0.25">
      <c r="A88" s="6"/>
      <c r="B88" s="6"/>
      <c r="C88" s="7"/>
      <c r="D88" s="10" t="s">
        <v>82</v>
      </c>
      <c r="E88" s="11">
        <v>825112.15216035501</v>
      </c>
      <c r="F88" s="14"/>
    </row>
    <row r="89" spans="1:6" customFormat="1" ht="15.75" x14ac:dyDescent="0.25">
      <c r="A89" s="6"/>
      <c r="B89" s="6"/>
      <c r="C89" s="7"/>
      <c r="D89" s="10" t="s">
        <v>83</v>
      </c>
      <c r="E89" s="11">
        <v>1222147.05972518</v>
      </c>
      <c r="F89" s="14"/>
    </row>
    <row r="90" spans="1:6" customFormat="1" ht="15.75" x14ac:dyDescent="0.25">
      <c r="A90" s="6"/>
      <c r="B90" s="6"/>
      <c r="C90" s="7"/>
      <c r="D90" s="10" t="s">
        <v>84</v>
      </c>
      <c r="E90" s="11">
        <v>1317187.5021190871</v>
      </c>
      <c r="F90" s="14"/>
    </row>
    <row r="91" spans="1:6" customFormat="1" ht="15.75" x14ac:dyDescent="0.25">
      <c r="A91" s="6"/>
      <c r="B91" s="6"/>
      <c r="C91" s="7"/>
      <c r="D91" s="10" t="s">
        <v>85</v>
      </c>
      <c r="E91" s="11">
        <v>7793015.3288110076</v>
      </c>
      <c r="F91" s="14"/>
    </row>
    <row r="92" spans="1:6" customFormat="1" ht="15.75" x14ac:dyDescent="0.25">
      <c r="A92" s="6"/>
      <c r="B92" s="6"/>
      <c r="C92" s="7"/>
      <c r="D92" s="10" t="s">
        <v>86</v>
      </c>
      <c r="E92" s="11">
        <v>560048.1358985072</v>
      </c>
      <c r="F92" s="14"/>
    </row>
    <row r="93" spans="1:6" customFormat="1" ht="15.75" x14ac:dyDescent="0.25">
      <c r="A93" s="6"/>
      <c r="B93" s="6"/>
      <c r="C93" s="7"/>
      <c r="D93" s="10" t="s">
        <v>87</v>
      </c>
      <c r="E93" s="11">
        <v>242321.03719798676</v>
      </c>
      <c r="F93" s="14"/>
    </row>
    <row r="94" spans="1:6" customFormat="1" ht="15.75" x14ac:dyDescent="0.25">
      <c r="A94" s="6"/>
      <c r="B94" s="6"/>
      <c r="C94" s="7"/>
      <c r="D94" s="10" t="s">
        <v>88</v>
      </c>
      <c r="E94" s="11">
        <v>7411102.2836235072</v>
      </c>
      <c r="F94" s="14"/>
    </row>
    <row r="95" spans="1:6" customFormat="1" ht="15.75" x14ac:dyDescent="0.25">
      <c r="A95" s="6"/>
      <c r="B95" s="6"/>
      <c r="C95" s="7"/>
      <c r="D95" s="10" t="s">
        <v>89</v>
      </c>
      <c r="E95" s="11">
        <v>3960026.6715574106</v>
      </c>
      <c r="F95" s="14"/>
    </row>
    <row r="96" spans="1:6" customFormat="1" ht="15.75" x14ac:dyDescent="0.25">
      <c r="A96" s="6"/>
      <c r="B96" s="6"/>
      <c r="C96" s="7"/>
      <c r="D96" s="10" t="s">
        <v>90</v>
      </c>
      <c r="E96" s="11">
        <v>583344.32216015796</v>
      </c>
      <c r="F96" s="14"/>
    </row>
    <row r="97" spans="1:6" customFormat="1" ht="15.75" x14ac:dyDescent="0.25">
      <c r="A97" s="6"/>
      <c r="B97" s="6"/>
      <c r="C97" s="7"/>
      <c r="D97" s="10" t="s">
        <v>91</v>
      </c>
      <c r="E97" s="11">
        <v>2090041.241065569</v>
      </c>
      <c r="F97" s="14"/>
    </row>
    <row r="98" spans="1:6" customFormat="1" ht="15.75" x14ac:dyDescent="0.25">
      <c r="A98" s="6"/>
      <c r="B98" s="6"/>
      <c r="C98" s="7"/>
      <c r="D98" s="10" t="s">
        <v>92</v>
      </c>
      <c r="E98" s="11">
        <v>1395566.1615380468</v>
      </c>
      <c r="F98" s="14"/>
    </row>
    <row r="99" spans="1:6" customFormat="1" ht="15.75" x14ac:dyDescent="0.25">
      <c r="A99" s="6"/>
      <c r="B99" s="6"/>
      <c r="C99" s="7"/>
      <c r="D99" s="10" t="s">
        <v>93</v>
      </c>
      <c r="E99" s="11">
        <v>2692315.4574029343</v>
      </c>
      <c r="F99" s="14"/>
    </row>
    <row r="100" spans="1:6" customFormat="1" ht="15.75" x14ac:dyDescent="0.25">
      <c r="A100" s="6"/>
      <c r="B100" s="6"/>
      <c r="C100" s="7"/>
      <c r="D100" s="10" t="s">
        <v>94</v>
      </c>
      <c r="E100" s="11">
        <v>1758458.0085298368</v>
      </c>
      <c r="F100" s="14"/>
    </row>
    <row r="101" spans="1:6" customFormat="1" ht="15.75" x14ac:dyDescent="0.25">
      <c r="A101" s="6"/>
      <c r="B101" s="6"/>
      <c r="C101" s="7"/>
      <c r="D101" s="10" t="s">
        <v>95</v>
      </c>
      <c r="E101" s="11">
        <v>1408944.6529336576</v>
      </c>
      <c r="F101" s="14"/>
    </row>
    <row r="102" spans="1:6" customFormat="1" ht="15.75" x14ac:dyDescent="0.25">
      <c r="A102" s="6"/>
      <c r="B102" s="6"/>
      <c r="C102" s="7"/>
      <c r="D102" s="10" t="s">
        <v>96</v>
      </c>
      <c r="E102" s="11">
        <v>296774.51839931804</v>
      </c>
      <c r="F102" s="14"/>
    </row>
    <row r="103" spans="1:6" customFormat="1" ht="15.75" x14ac:dyDescent="0.25">
      <c r="A103" s="6"/>
      <c r="B103" s="6"/>
      <c r="C103" s="7"/>
      <c r="D103" s="10" t="s">
        <v>97</v>
      </c>
      <c r="E103" s="11">
        <v>1997096.5380104592</v>
      </c>
      <c r="F103" s="14"/>
    </row>
    <row r="104" spans="1:6" customFormat="1" ht="15.75" x14ac:dyDescent="0.25">
      <c r="A104" s="6"/>
      <c r="B104" s="6"/>
      <c r="C104" s="7"/>
      <c r="D104" s="10" t="s">
        <v>98</v>
      </c>
      <c r="E104" s="11">
        <v>417439.2137550094</v>
      </c>
      <c r="F104" s="14"/>
    </row>
    <row r="105" spans="1:6" customFormat="1" ht="15.75" x14ac:dyDescent="0.25">
      <c r="A105" s="6"/>
      <c r="B105" s="6"/>
      <c r="C105" s="7"/>
      <c r="D105" s="10" t="s">
        <v>99</v>
      </c>
      <c r="E105" s="11">
        <v>4660645.5042151054</v>
      </c>
      <c r="F105" s="14"/>
    </row>
    <row r="106" spans="1:6" customFormat="1" ht="15.75" x14ac:dyDescent="0.25">
      <c r="A106" s="6"/>
      <c r="B106" s="6"/>
      <c r="C106" s="7"/>
      <c r="D106" s="10" t="s">
        <v>100</v>
      </c>
      <c r="E106" s="11">
        <v>601196.18891903001</v>
      </c>
      <c r="F106" s="14"/>
    </row>
    <row r="107" spans="1:6" customFormat="1" ht="15.75" x14ac:dyDescent="0.25">
      <c r="A107" s="6"/>
      <c r="B107" s="6"/>
      <c r="C107" s="7"/>
      <c r="D107" s="10" t="s">
        <v>101</v>
      </c>
      <c r="E107" s="11">
        <v>1603525.0185185913</v>
      </c>
      <c r="F107" s="14"/>
    </row>
    <row r="108" spans="1:6" customFormat="1" ht="15.75" x14ac:dyDescent="0.25">
      <c r="A108" s="6"/>
      <c r="B108" s="6"/>
      <c r="C108" s="7"/>
      <c r="D108" s="10" t="s">
        <v>102</v>
      </c>
      <c r="E108" s="11">
        <v>781808.28430316155</v>
      </c>
      <c r="F108" s="14"/>
    </row>
    <row r="109" spans="1:6" customFormat="1" ht="15.75" x14ac:dyDescent="0.25">
      <c r="A109" s="6"/>
      <c r="B109" s="6"/>
      <c r="C109" s="7"/>
      <c r="D109" s="10" t="s">
        <v>103</v>
      </c>
      <c r="E109" s="11">
        <v>396779.00631301664</v>
      </c>
      <c r="F109" s="14"/>
    </row>
    <row r="110" spans="1:6" customFormat="1" ht="15.75" x14ac:dyDescent="0.25">
      <c r="A110" s="6"/>
      <c r="B110" s="6"/>
      <c r="C110" s="7"/>
      <c r="D110" s="10" t="s">
        <v>104</v>
      </c>
      <c r="E110" s="11">
        <v>7382648.9076315146</v>
      </c>
      <c r="F110" s="14"/>
    </row>
    <row r="111" spans="1:6" customFormat="1" ht="15.75" x14ac:dyDescent="0.25">
      <c r="A111" s="6"/>
      <c r="B111" s="6"/>
      <c r="C111" s="7"/>
      <c r="D111" s="10" t="s">
        <v>105</v>
      </c>
      <c r="E111" s="11">
        <v>870049.84617705946</v>
      </c>
      <c r="F111" s="14"/>
    </row>
    <row r="112" spans="1:6" customFormat="1" ht="15.75" x14ac:dyDescent="0.25">
      <c r="A112" s="6"/>
      <c r="B112" s="6"/>
      <c r="C112" s="7"/>
      <c r="D112" s="10" t="s">
        <v>106</v>
      </c>
      <c r="E112" s="11">
        <v>689871.04699497076</v>
      </c>
      <c r="F112" s="14"/>
    </row>
    <row r="113" spans="1:6" customFormat="1" ht="15.75" x14ac:dyDescent="0.25">
      <c r="A113" s="6"/>
      <c r="B113" s="6"/>
      <c r="C113" s="7"/>
      <c r="D113" s="10" t="s">
        <v>107</v>
      </c>
      <c r="E113" s="11">
        <v>721876.55353503616</v>
      </c>
      <c r="F113" s="14"/>
    </row>
    <row r="114" spans="1:6" customFormat="1" ht="15.75" x14ac:dyDescent="0.25">
      <c r="A114" s="6"/>
      <c r="B114" s="6"/>
      <c r="C114" s="7"/>
      <c r="D114" s="10" t="s">
        <v>108</v>
      </c>
      <c r="E114" s="11">
        <v>716317.41612328216</v>
      </c>
      <c r="F114" s="14"/>
    </row>
    <row r="115" spans="1:6" customFormat="1" ht="15.75" x14ac:dyDescent="0.25">
      <c r="A115" s="6"/>
      <c r="B115" s="6"/>
      <c r="C115" s="7"/>
      <c r="D115" s="10" t="s">
        <v>109</v>
      </c>
      <c r="E115" s="11">
        <v>542488.55199884484</v>
      </c>
      <c r="F115" s="14"/>
    </row>
    <row r="116" spans="1:6" customFormat="1" ht="15.75" x14ac:dyDescent="0.25">
      <c r="A116" s="6"/>
      <c r="B116" s="6"/>
      <c r="C116" s="7"/>
      <c r="D116" s="10" t="s">
        <v>110</v>
      </c>
      <c r="E116" s="11">
        <v>718956.04648632591</v>
      </c>
      <c r="F116" s="14"/>
    </row>
    <row r="117" spans="1:6" customFormat="1" ht="15.75" x14ac:dyDescent="0.25">
      <c r="A117" s="6"/>
      <c r="B117" s="6"/>
      <c r="C117" s="7"/>
      <c r="D117" s="10" t="s">
        <v>111</v>
      </c>
      <c r="E117" s="11">
        <v>972580.78808821249</v>
      </c>
      <c r="F117" s="14"/>
    </row>
    <row r="118" spans="1:6" customFormat="1" ht="15.75" x14ac:dyDescent="0.25">
      <c r="A118" s="6"/>
      <c r="B118" s="6"/>
      <c r="C118" s="7"/>
      <c r="D118" s="10" t="s">
        <v>112</v>
      </c>
      <c r="E118" s="11">
        <v>300540.61550502741</v>
      </c>
      <c r="F118" s="14"/>
    </row>
    <row r="119" spans="1:6" customFormat="1" ht="15.75" x14ac:dyDescent="0.25">
      <c r="A119" s="6"/>
      <c r="B119" s="6"/>
      <c r="C119" s="7"/>
      <c r="D119" s="10" t="s">
        <v>113</v>
      </c>
      <c r="E119" s="11">
        <v>776953.81360557361</v>
      </c>
      <c r="F119" s="14"/>
    </row>
    <row r="120" spans="1:6" customFormat="1" ht="15.75" x14ac:dyDescent="0.25">
      <c r="A120" s="6"/>
      <c r="B120" s="6"/>
      <c r="C120" s="7"/>
      <c r="D120" s="10" t="s">
        <v>114</v>
      </c>
      <c r="E120" s="11">
        <v>717063.83753162099</v>
      </c>
      <c r="F120" s="14"/>
    </row>
    <row r="121" spans="1:6" customFormat="1" ht="15.75" x14ac:dyDescent="0.25">
      <c r="A121" s="6"/>
      <c r="B121" s="6"/>
      <c r="C121" s="7"/>
      <c r="D121" s="10" t="s">
        <v>115</v>
      </c>
      <c r="E121" s="11">
        <v>768998.78936565528</v>
      </c>
      <c r="F121" s="14"/>
    </row>
    <row r="122" spans="1:6" customFormat="1" ht="15.75" x14ac:dyDescent="0.25">
      <c r="A122" s="6"/>
      <c r="B122" s="6"/>
      <c r="C122" s="7"/>
      <c r="D122" s="10" t="s">
        <v>116</v>
      </c>
      <c r="E122" s="11">
        <v>422100.52024204831</v>
      </c>
      <c r="F122" s="14"/>
    </row>
    <row r="123" spans="1:6" customFormat="1" ht="15.75" x14ac:dyDescent="0.25">
      <c r="A123" s="6"/>
      <c r="B123" s="6"/>
      <c r="C123" s="7"/>
      <c r="D123" s="10" t="s">
        <v>117</v>
      </c>
      <c r="E123" s="11">
        <v>1978012.7827734898</v>
      </c>
      <c r="F123" s="14"/>
    </row>
    <row r="124" spans="1:6" customFormat="1" ht="15.75" x14ac:dyDescent="0.25">
      <c r="A124" s="6"/>
      <c r="B124" s="6"/>
      <c r="C124" s="7"/>
      <c r="D124" s="10" t="s">
        <v>118</v>
      </c>
      <c r="E124" s="11">
        <v>2652939.4923413694</v>
      </c>
      <c r="F124" s="14"/>
    </row>
    <row r="125" spans="1:6" customFormat="1" ht="15.75" x14ac:dyDescent="0.25">
      <c r="A125" s="6"/>
      <c r="B125" s="6"/>
      <c r="C125" s="7"/>
      <c r="D125" s="10" t="s">
        <v>119</v>
      </c>
      <c r="E125" s="11">
        <v>3703301.3564131935</v>
      </c>
      <c r="F125" s="14"/>
    </row>
    <row r="126" spans="1:6" customFormat="1" ht="15.75" x14ac:dyDescent="0.25">
      <c r="A126" s="6"/>
      <c r="B126" s="6"/>
      <c r="C126" s="7"/>
      <c r="D126" s="10" t="s">
        <v>120</v>
      </c>
      <c r="E126" s="11">
        <v>2304250.8344551041</v>
      </c>
      <c r="F126" s="14"/>
    </row>
    <row r="127" spans="1:6" customFormat="1" ht="15.75" x14ac:dyDescent="0.25">
      <c r="A127" s="6"/>
      <c r="B127" s="6"/>
      <c r="C127" s="7"/>
      <c r="D127" s="10" t="s">
        <v>121</v>
      </c>
      <c r="E127" s="11">
        <v>1523402.9081179169</v>
      </c>
      <c r="F127" s="14"/>
    </row>
    <row r="128" spans="1:6" customFormat="1" ht="15.75" x14ac:dyDescent="0.25">
      <c r="A128" s="6"/>
      <c r="B128" s="6"/>
      <c r="C128" s="7"/>
      <c r="D128" s="10" t="s">
        <v>122</v>
      </c>
      <c r="E128" s="11">
        <v>1565151.3061171737</v>
      </c>
      <c r="F128" s="14"/>
    </row>
    <row r="129" spans="1:6" customFormat="1" ht="15.75" x14ac:dyDescent="0.25">
      <c r="A129" s="6"/>
      <c r="B129" s="6"/>
      <c r="C129" s="7"/>
      <c r="D129" s="10" t="s">
        <v>123</v>
      </c>
      <c r="E129" s="11">
        <v>368043.75363535865</v>
      </c>
      <c r="F129" s="14"/>
    </row>
    <row r="130" spans="1:6" customFormat="1" ht="15.75" x14ac:dyDescent="0.25">
      <c r="A130" s="6"/>
      <c r="B130" s="6"/>
      <c r="C130" s="7"/>
      <c r="D130" s="10" t="s">
        <v>124</v>
      </c>
      <c r="E130" s="11">
        <v>2374389.9814050933</v>
      </c>
      <c r="F130" s="14"/>
    </row>
    <row r="131" spans="1:6" customFormat="1" ht="15.75" x14ac:dyDescent="0.25">
      <c r="A131" s="6"/>
      <c r="B131" s="6"/>
      <c r="C131" s="7"/>
      <c r="D131" s="10" t="s">
        <v>125</v>
      </c>
      <c r="E131" s="11">
        <v>624046.101261709</v>
      </c>
      <c r="F131" s="14"/>
    </row>
    <row r="132" spans="1:6" customFormat="1" ht="15.75" x14ac:dyDescent="0.25">
      <c r="A132" s="6"/>
      <c r="B132" s="6"/>
      <c r="C132" s="7"/>
      <c r="D132" s="10" t="s">
        <v>126</v>
      </c>
      <c r="E132" s="11">
        <v>5012202.4282823661</v>
      </c>
      <c r="F132" s="14"/>
    </row>
    <row r="133" spans="1:6" customFormat="1" ht="15.75" x14ac:dyDescent="0.25">
      <c r="A133" s="6"/>
      <c r="B133" s="6"/>
      <c r="C133" s="7"/>
      <c r="D133" s="10" t="s">
        <v>127</v>
      </c>
      <c r="E133" s="11">
        <v>180343.12641539422</v>
      </c>
      <c r="F133" s="14"/>
    </row>
    <row r="134" spans="1:6" customFormat="1" ht="15.75" x14ac:dyDescent="0.25">
      <c r="A134" s="6"/>
      <c r="B134" s="6"/>
      <c r="C134" s="7"/>
      <c r="D134" s="10" t="s">
        <v>128</v>
      </c>
      <c r="E134" s="11">
        <v>655433.08201933978</v>
      </c>
      <c r="F134" s="14"/>
    </row>
    <row r="135" spans="1:6" customFormat="1" ht="15.75" x14ac:dyDescent="0.25">
      <c r="A135" s="6"/>
      <c r="B135" s="6"/>
      <c r="C135" s="7"/>
      <c r="D135" s="10" t="s">
        <v>129</v>
      </c>
      <c r="E135" s="11">
        <v>1510729.0934364719</v>
      </c>
      <c r="F135" s="14"/>
    </row>
    <row r="136" spans="1:6" customFormat="1" ht="15.75" x14ac:dyDescent="0.25">
      <c r="A136" s="6"/>
      <c r="B136" s="6"/>
      <c r="C136" s="7"/>
      <c r="D136" s="10" t="s">
        <v>130</v>
      </c>
      <c r="E136" s="11">
        <v>1541651.5094714304</v>
      </c>
      <c r="F136" s="14"/>
    </row>
    <row r="137" spans="1:6" customFormat="1" ht="15.75" x14ac:dyDescent="0.25">
      <c r="A137" s="6"/>
      <c r="B137" s="6"/>
      <c r="C137" s="7"/>
      <c r="D137" s="10" t="s">
        <v>131</v>
      </c>
      <c r="E137" s="11">
        <v>3540731.7304550977</v>
      </c>
      <c r="F137" s="14"/>
    </row>
    <row r="138" spans="1:6" customFormat="1" ht="15.75" x14ac:dyDescent="0.25">
      <c r="A138" s="6"/>
      <c r="B138" s="6"/>
      <c r="C138" s="7"/>
      <c r="D138" s="10" t="s">
        <v>132</v>
      </c>
      <c r="E138" s="11">
        <v>338804.76308424125</v>
      </c>
      <c r="F138" s="14"/>
    </row>
    <row r="139" spans="1:6" customFormat="1" ht="15.75" x14ac:dyDescent="0.25">
      <c r="A139" s="6"/>
      <c r="B139" s="6"/>
      <c r="C139" s="7"/>
      <c r="D139" s="10" t="s">
        <v>133</v>
      </c>
      <c r="E139" s="11">
        <v>1261034.9561736002</v>
      </c>
      <c r="F139" s="14"/>
    </row>
    <row r="140" spans="1:6" customFormat="1" ht="15.75" x14ac:dyDescent="0.25">
      <c r="A140" s="6"/>
      <c r="B140" s="6"/>
      <c r="C140" s="7"/>
      <c r="D140" s="10" t="s">
        <v>134</v>
      </c>
      <c r="E140" s="11">
        <v>2284459.7809605827</v>
      </c>
      <c r="F140" s="14"/>
    </row>
    <row r="141" spans="1:6" customFormat="1" ht="15.75" x14ac:dyDescent="0.25">
      <c r="A141" s="6"/>
      <c r="B141" s="6"/>
      <c r="C141" s="7"/>
      <c r="D141" s="10" t="s">
        <v>135</v>
      </c>
      <c r="E141" s="11">
        <v>576475.01996873238</v>
      </c>
      <c r="F141" s="14"/>
    </row>
    <row r="142" spans="1:6" customFormat="1" ht="15.75" x14ac:dyDescent="0.25">
      <c r="A142" s="6"/>
      <c r="B142" s="6"/>
      <c r="C142" s="7"/>
      <c r="D142" s="10" t="s">
        <v>136</v>
      </c>
      <c r="E142" s="11">
        <v>1570057.9376824778</v>
      </c>
      <c r="F142" s="14"/>
    </row>
    <row r="143" spans="1:6" customFormat="1" ht="15.75" x14ac:dyDescent="0.25">
      <c r="A143" s="6"/>
      <c r="B143" s="6"/>
      <c r="C143" s="7"/>
      <c r="D143" s="10" t="s">
        <v>137</v>
      </c>
      <c r="E143" s="11">
        <v>2111896.7353782579</v>
      </c>
      <c r="F143" s="14"/>
    </row>
    <row r="144" spans="1:6" customFormat="1" ht="24.75" customHeight="1" x14ac:dyDescent="0.2">
      <c r="A144" s="1"/>
      <c r="B144" s="1"/>
      <c r="C144" s="8"/>
      <c r="D144" s="19" t="s">
        <v>138</v>
      </c>
      <c r="E144" s="20">
        <f>SUM(E9:E143)</f>
        <v>260992527.02999988</v>
      </c>
      <c r="F144" s="14"/>
    </row>
    <row r="145" spans="4:5" s="2" customFormat="1" ht="15" x14ac:dyDescent="0.25">
      <c r="D145" s="9"/>
      <c r="E145" s="9"/>
    </row>
    <row r="146" spans="4:5" s="2" customFormat="1" x14ac:dyDescent="0.2">
      <c r="D146" s="22"/>
      <c r="E146" s="22"/>
    </row>
    <row r="147" spans="4:5" s="2" customFormat="1" x14ac:dyDescent="0.2">
      <c r="D147" s="22"/>
      <c r="E147" s="22"/>
    </row>
    <row r="148" spans="4:5" s="2" customFormat="1" x14ac:dyDescent="0.2">
      <c r="D148" s="22"/>
      <c r="E148" s="22"/>
    </row>
    <row r="149" spans="4:5" s="2" customFormat="1" x14ac:dyDescent="0.2">
      <c r="D149" s="22"/>
      <c r="E149" s="22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26</vt:i4>
      </vt:variant>
    </vt:vector>
  </HeadingPairs>
  <TitlesOfParts>
    <vt:vector size="39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  <vt:lpstr>Acumulado </vt:lpstr>
      <vt:lpstr>Abr!Área_de_impresión</vt:lpstr>
      <vt:lpstr>'Acumulado '!Área_de_impresión</vt:lpstr>
      <vt:lpstr>Ago!Área_de_impresión</vt:lpstr>
      <vt:lpstr>Dic!Área_de_impresión</vt:lpstr>
      <vt:lpstr>Ene!Área_de_impresión</vt:lpstr>
      <vt:lpstr>Feb!Área_de_impresión</vt:lpstr>
      <vt:lpstr>Jul!Área_de_impresión</vt:lpstr>
      <vt:lpstr>Jun!Área_de_impresión</vt:lpstr>
      <vt:lpstr>Mar!Área_de_impresión</vt:lpstr>
      <vt:lpstr>May!Área_de_impresión</vt:lpstr>
      <vt:lpstr>Nov!Área_de_impresión</vt:lpstr>
      <vt:lpstr>Oct!Área_de_impresión</vt:lpstr>
      <vt:lpstr>Sep!Área_de_impresión</vt:lpstr>
      <vt:lpstr>Abr!Títulos_a_imprimir</vt:lpstr>
      <vt:lpstr>'Acumulado '!Títulos_a_imprimir</vt:lpstr>
      <vt:lpstr>Ago!Títulos_a_imprimir</vt:lpstr>
      <vt:lpstr>Dic!Títulos_a_imprimir</vt:lpstr>
      <vt:lpstr>Ene!Títulos_a_imprimir</vt:lpstr>
      <vt:lpstr>Feb!Títulos_a_imprimir</vt:lpstr>
      <vt:lpstr>Jul!Títulos_a_imprimir</vt:lpstr>
      <vt:lpstr>Jun!Títulos_a_imprimir</vt:lpstr>
      <vt:lpstr>Mar!Títulos_a_imprimir</vt:lpstr>
      <vt:lpstr>May!Títulos_a_imprimir</vt:lpstr>
      <vt:lpstr>Nov!Títulos_a_imprimir</vt:lpstr>
      <vt:lpstr>Oct!Títulos_a_imprimir</vt:lpstr>
      <vt:lpstr>Sep!Títulos_a_imprimir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Mariela Tuerde</cp:lastModifiedBy>
  <cp:lastPrinted>2021-02-02T11:48:04Z</cp:lastPrinted>
  <dcterms:created xsi:type="dcterms:W3CDTF">2012-05-08T14:30:36Z</dcterms:created>
  <dcterms:modified xsi:type="dcterms:W3CDTF">2022-01-05T12:35:09Z</dcterms:modified>
</cp:coreProperties>
</file>